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事務局\事務局\【部・委員会】総務部\規定_総務部\申請書類系_総務部(規定)\"/>
    </mc:Choice>
  </mc:AlternateContent>
  <xr:revisionPtr revIDLastSave="0" documentId="8_{8C72D4D9-688A-4753-AB51-C67F899E10AE}" xr6:coauthVersionLast="47" xr6:coauthVersionMax="47" xr10:uidLastSave="{00000000-0000-0000-0000-000000000000}"/>
  <bookViews>
    <workbookView xWindow="30" yWindow="390" windowWidth="28770" windowHeight="15450" activeTab="2" xr2:uid="{00000000-000D-0000-FFFF-FFFF00000000}"/>
  </bookViews>
  <sheets>
    <sheet name="用品注文書" sheetId="1" r:id="rId1"/>
    <sheet name="ミズノ社製ポロシャツの案内" sheetId="5" r:id="rId2"/>
    <sheet name="連盟マーク入りシューズ申込書" sheetId="4" r:id="rId3"/>
  </sheets>
  <definedNames>
    <definedName name="_xlnm.Print_Area" localSheetId="1">ミズノ社製ポロシャツの案内!$A$1:$H$61</definedName>
    <definedName name="_xlnm.Print_Area" localSheetId="0">用品注文書!$A$1:$G$57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4" l="1"/>
  <c r="H27" i="4"/>
  <c r="H28" i="4"/>
  <c r="F37" i="1"/>
  <c r="G30" i="4"/>
  <c r="H25" i="4"/>
  <c r="H30" i="4" l="1"/>
  <c r="G19" i="1"/>
  <c r="G20" i="1"/>
  <c r="G28" i="1"/>
  <c r="G21" i="1"/>
  <c r="G22" i="1"/>
  <c r="G17" i="1"/>
  <c r="G18" i="1"/>
  <c r="E37" i="1" l="1"/>
  <c r="G34" i="1"/>
  <c r="G23" i="1"/>
  <c r="G7" i="1"/>
  <c r="G16" i="1"/>
  <c r="G15" i="1"/>
  <c r="G35" i="1"/>
  <c r="G32" i="1"/>
  <c r="G33" i="1"/>
  <c r="G27" i="1"/>
  <c r="G26" i="1"/>
  <c r="G30" i="1"/>
  <c r="G29" i="1"/>
  <c r="G25" i="1"/>
  <c r="G31" i="1"/>
  <c r="G24" i="1"/>
  <c r="G14" i="1"/>
  <c r="G13" i="1"/>
  <c r="G12" i="1"/>
  <c r="G11" i="1"/>
  <c r="G10" i="1"/>
  <c r="G9" i="1"/>
  <c r="G8" i="1"/>
  <c r="G37" i="1" l="1"/>
</calcChain>
</file>

<file path=xl/sharedStrings.xml><?xml version="1.0" encoding="utf-8"?>
<sst xmlns="http://schemas.openxmlformats.org/spreadsheetml/2006/main" count="129" uniqueCount="126">
  <si>
    <t>(公財)日本少年野球連盟本部事務局　御中</t>
    <rPh sb="1" eb="2">
      <t>コウ</t>
    </rPh>
    <rPh sb="2" eb="3">
      <t>ザイ</t>
    </rPh>
    <rPh sb="4" eb="6">
      <t>ニホン</t>
    </rPh>
    <rPh sb="6" eb="8">
      <t>ショウネン</t>
    </rPh>
    <rPh sb="8" eb="10">
      <t>ヤキュウ</t>
    </rPh>
    <rPh sb="10" eb="12">
      <t>レンメイ</t>
    </rPh>
    <rPh sb="12" eb="14">
      <t>ホンブ</t>
    </rPh>
    <rPh sb="14" eb="17">
      <t>ジムキョク</t>
    </rPh>
    <rPh sb="18" eb="20">
      <t>オンチュウ</t>
    </rPh>
    <phoneticPr fontId="5"/>
  </si>
  <si>
    <t>　　年　　　月　　　日</t>
    <rPh sb="2" eb="3">
      <t>ネン</t>
    </rPh>
    <rPh sb="6" eb="7">
      <t>ツキ</t>
    </rPh>
    <rPh sb="10" eb="11">
      <t>ヒ</t>
    </rPh>
    <phoneticPr fontId="5"/>
  </si>
  <si>
    <t>ブロック・支部 が 費用を負担する場合は右にチェックをお願いします。</t>
    <rPh sb="5" eb="7">
      <t>シブ</t>
    </rPh>
    <rPh sb="10" eb="12">
      <t>ヒヨウ</t>
    </rPh>
    <rPh sb="13" eb="15">
      <t>フタン</t>
    </rPh>
    <rPh sb="17" eb="19">
      <t>バアイ</t>
    </rPh>
    <rPh sb="20" eb="21">
      <t>ミギ</t>
    </rPh>
    <rPh sb="28" eb="29">
      <t>ネガ</t>
    </rPh>
    <phoneticPr fontId="5"/>
  </si>
  <si>
    <t>用　　品　　名</t>
    <rPh sb="0" eb="1">
      <t>ヨウ</t>
    </rPh>
    <rPh sb="3" eb="4">
      <t>シナ</t>
    </rPh>
    <rPh sb="6" eb="7">
      <t>メイ</t>
    </rPh>
    <phoneticPr fontId="5"/>
  </si>
  <si>
    <t>価 格(税込み)</t>
    <rPh sb="0" eb="1">
      <t>アタイ</t>
    </rPh>
    <rPh sb="2" eb="3">
      <t>カク</t>
    </rPh>
    <rPh sb="4" eb="6">
      <t>ゼイコ</t>
    </rPh>
    <phoneticPr fontId="5"/>
  </si>
  <si>
    <t>数　　量</t>
    <rPh sb="0" eb="1">
      <t>スウ</t>
    </rPh>
    <rPh sb="3" eb="4">
      <t>リョウ</t>
    </rPh>
    <phoneticPr fontId="5"/>
  </si>
  <si>
    <t>種類、サイズ</t>
    <rPh sb="0" eb="2">
      <t>シュルイ</t>
    </rPh>
    <phoneticPr fontId="5"/>
  </si>
  <si>
    <t>合計金額</t>
    <rPh sb="0" eb="1">
      <t>ゴウ</t>
    </rPh>
    <rPh sb="1" eb="2">
      <t>ケイ</t>
    </rPh>
    <rPh sb="2" eb="4">
      <t>キンガク</t>
    </rPh>
    <phoneticPr fontId="5"/>
  </si>
  <si>
    <t>　選手用ワッペン(10枚入り)</t>
    <rPh sb="1" eb="3">
      <t>センシュ</t>
    </rPh>
    <rPh sb="3" eb="4">
      <t>ヨウ</t>
    </rPh>
    <rPh sb="12" eb="13">
      <t>イ</t>
    </rPh>
    <phoneticPr fontId="5"/>
  </si>
  <si>
    <t>ユニフォーム袖貼付用</t>
    <rPh sb="6" eb="7">
      <t>ソデ</t>
    </rPh>
    <rPh sb="7" eb="10">
      <t>チョウフヨウ</t>
    </rPh>
    <phoneticPr fontId="5"/>
  </si>
  <si>
    <t>　役員帽子</t>
    <rPh sb="1" eb="3">
      <t>ヤクイン</t>
    </rPh>
    <rPh sb="3" eb="4">
      <t>ボウ</t>
    </rPh>
    <rPh sb="4" eb="5">
      <t>コ</t>
    </rPh>
    <phoneticPr fontId="5"/>
  </si>
  <si>
    <r>
      <t>代表</t>
    </r>
    <r>
      <rPr>
        <sz val="8"/>
        <rFont val="ＭＳ Ｐ明朝"/>
        <family val="1"/>
        <charset val="128"/>
      </rPr>
      <t>（ブルー）</t>
    </r>
    <r>
      <rPr>
        <sz val="10"/>
        <rFont val="ＭＳ Ｐ明朝"/>
        <family val="1"/>
        <charset val="128"/>
      </rPr>
      <t>、副代表</t>
    </r>
    <r>
      <rPr>
        <sz val="8"/>
        <rFont val="ＭＳ Ｐ明朝"/>
        <family val="1"/>
        <charset val="128"/>
      </rPr>
      <t>（白）
サイズ：</t>
    </r>
    <r>
      <rPr>
        <sz val="10"/>
        <rFont val="ＭＳ Ｐ明朝"/>
        <family val="1"/>
        <charset val="128"/>
      </rPr>
      <t>F、XF</t>
    </r>
    <rPh sb="0" eb="2">
      <t>ダイヒョウ</t>
    </rPh>
    <rPh sb="8" eb="11">
      <t>フクダイヒョウ</t>
    </rPh>
    <rPh sb="12" eb="13">
      <t>シロ</t>
    </rPh>
    <phoneticPr fontId="5"/>
  </si>
  <si>
    <t>　審判帽子</t>
    <rPh sb="1" eb="3">
      <t>シンパン</t>
    </rPh>
    <rPh sb="3" eb="5">
      <t>ボウシ</t>
    </rPh>
    <phoneticPr fontId="5"/>
  </si>
  <si>
    <t>M、 L、 O、 XO</t>
    <phoneticPr fontId="5"/>
  </si>
  <si>
    <t>審判帽子サイズ</t>
    <rPh sb="0" eb="2">
      <t>シンパン</t>
    </rPh>
    <rPh sb="2" eb="4">
      <t>ボウシ</t>
    </rPh>
    <phoneticPr fontId="5"/>
  </si>
  <si>
    <r>
      <t>　</t>
    </r>
    <r>
      <rPr>
        <sz val="11"/>
        <rFont val="ＭＳ Ｐ明朝"/>
        <family val="1"/>
        <charset val="128"/>
      </rPr>
      <t>審判用</t>
    </r>
    <r>
      <rPr>
        <sz val="10"/>
        <rFont val="ＭＳ Ｐ明朝"/>
        <family val="1"/>
        <charset val="128"/>
      </rPr>
      <t>ワッペン</t>
    </r>
    <r>
      <rPr>
        <sz val="12"/>
        <rFont val="ＭＳ Ｐ明朝"/>
        <family val="1"/>
        <charset val="128"/>
      </rPr>
      <t xml:space="preserve"> BL-1 指導者</t>
    </r>
    <rPh sb="16" eb="17">
      <t>シャ</t>
    </rPh>
    <phoneticPr fontId="5"/>
  </si>
  <si>
    <t>　M 55-56㎝</t>
    <phoneticPr fontId="5"/>
  </si>
  <si>
    <r>
      <t>　</t>
    </r>
    <r>
      <rPr>
        <sz val="11"/>
        <rFont val="ＭＳ Ｐ明朝"/>
        <family val="1"/>
        <charset val="128"/>
      </rPr>
      <t>審判用</t>
    </r>
    <r>
      <rPr>
        <sz val="10"/>
        <rFont val="ＭＳ Ｐ明朝"/>
        <family val="1"/>
        <charset val="128"/>
      </rPr>
      <t>ワッペン</t>
    </r>
    <r>
      <rPr>
        <sz val="12"/>
        <rFont val="ＭＳ Ｐ明朝"/>
        <family val="1"/>
        <charset val="128"/>
      </rPr>
      <t xml:space="preserve"> ＢＬ－1級</t>
    </r>
    <phoneticPr fontId="5"/>
  </si>
  <si>
    <t>　Ⅼ57-58㎝</t>
    <phoneticPr fontId="5"/>
  </si>
  <si>
    <r>
      <t>　</t>
    </r>
    <r>
      <rPr>
        <sz val="11"/>
        <rFont val="ＭＳ Ｐ明朝"/>
        <family val="1"/>
        <charset val="128"/>
      </rPr>
      <t>審判用</t>
    </r>
    <r>
      <rPr>
        <sz val="10"/>
        <rFont val="ＭＳ Ｐ明朝"/>
        <family val="1"/>
        <charset val="128"/>
      </rPr>
      <t>ワッペン</t>
    </r>
    <r>
      <rPr>
        <sz val="12"/>
        <rFont val="ＭＳ Ｐ明朝"/>
        <family val="1"/>
        <charset val="128"/>
      </rPr>
      <t xml:space="preserve"> ＢＬ－2級</t>
    </r>
    <phoneticPr fontId="5"/>
  </si>
  <si>
    <t>　O 59-60㎝</t>
    <phoneticPr fontId="5"/>
  </si>
  <si>
    <r>
      <t>　</t>
    </r>
    <r>
      <rPr>
        <sz val="11"/>
        <rFont val="ＭＳ Ｐ明朝"/>
        <family val="1"/>
        <charset val="128"/>
      </rPr>
      <t>審判用</t>
    </r>
    <r>
      <rPr>
        <sz val="10"/>
        <rFont val="ＭＳ Ｐ明朝"/>
        <family val="1"/>
        <charset val="128"/>
      </rPr>
      <t>ワッペン</t>
    </r>
    <r>
      <rPr>
        <sz val="12"/>
        <rFont val="ＭＳ Ｐ明朝"/>
        <family val="1"/>
        <charset val="128"/>
      </rPr>
      <t xml:space="preserve"> ＢＬ－3級</t>
    </r>
    <phoneticPr fontId="5"/>
  </si>
  <si>
    <t>XO 61-62㎝</t>
    <phoneticPr fontId="5"/>
  </si>
  <si>
    <t>Ｍ、L、O、XO、2XO、</t>
    <phoneticPr fontId="5"/>
  </si>
  <si>
    <t>　ストラップ</t>
  </si>
  <si>
    <t>　ストラップケース</t>
    <phoneticPr fontId="5"/>
  </si>
  <si>
    <t>　エンブレム</t>
    <phoneticPr fontId="5"/>
  </si>
  <si>
    <t>冬用制服の胸元用</t>
    <rPh sb="0" eb="2">
      <t>フユヨウ</t>
    </rPh>
    <rPh sb="2" eb="4">
      <t>セイフク</t>
    </rPh>
    <rPh sb="5" eb="7">
      <t>ムナモト</t>
    </rPh>
    <rPh sb="7" eb="8">
      <t>ヨウ</t>
    </rPh>
    <phoneticPr fontId="5"/>
  </si>
  <si>
    <t>　バッジ</t>
    <phoneticPr fontId="5"/>
  </si>
  <si>
    <t>　ネクタイ</t>
    <phoneticPr fontId="5"/>
  </si>
  <si>
    <t>　手提げ袋(大)</t>
    <rPh sb="1" eb="3">
      <t>テサ</t>
    </rPh>
    <rPh sb="4" eb="5">
      <t>フクロ</t>
    </rPh>
    <rPh sb="6" eb="7">
      <t>ダイ</t>
    </rPh>
    <phoneticPr fontId="5"/>
  </si>
  <si>
    <t>　手提げ袋(小)</t>
    <rPh sb="1" eb="3">
      <t>テサ</t>
    </rPh>
    <rPh sb="4" eb="5">
      <t>フクロ</t>
    </rPh>
    <rPh sb="6" eb="7">
      <t>ショウ</t>
    </rPh>
    <phoneticPr fontId="5"/>
  </si>
  <si>
    <t>　オーダー表</t>
    <rPh sb="5" eb="6">
      <t>ヒョウ</t>
    </rPh>
    <phoneticPr fontId="5"/>
  </si>
  <si>
    <t>　投手投球数記録表（副）</t>
    <rPh sb="1" eb="3">
      <t>トウシュ</t>
    </rPh>
    <rPh sb="3" eb="5">
      <t>トウキュウ</t>
    </rPh>
    <rPh sb="6" eb="8">
      <t>キロク</t>
    </rPh>
    <rPh sb="8" eb="9">
      <t>ヒョウ</t>
    </rPh>
    <rPh sb="10" eb="11">
      <t>フク</t>
    </rPh>
    <phoneticPr fontId="5"/>
  </si>
  <si>
    <t>　連盟の手引き</t>
    <rPh sb="1" eb="3">
      <t>レンメイ</t>
    </rPh>
    <rPh sb="4" eb="6">
      <t>テビ</t>
    </rPh>
    <phoneticPr fontId="5"/>
  </si>
  <si>
    <t>　連盟旗</t>
    <phoneticPr fontId="5"/>
  </si>
  <si>
    <t>幅210×縦140㎝</t>
    <phoneticPr fontId="5"/>
  </si>
  <si>
    <t>　旗頭</t>
    <rPh sb="1" eb="2">
      <t>ハタ</t>
    </rPh>
    <rPh sb="2" eb="3">
      <t>アタマ</t>
    </rPh>
    <phoneticPr fontId="5"/>
  </si>
  <si>
    <t>合　　　　　計</t>
    <rPh sb="0" eb="1">
      <t>ゴウ</t>
    </rPh>
    <rPh sb="6" eb="7">
      <t>ケイ</t>
    </rPh>
    <phoneticPr fontId="5"/>
  </si>
  <si>
    <t>ー</t>
    <phoneticPr fontId="5"/>
  </si>
  <si>
    <t>(用品送付先)</t>
    <rPh sb="1" eb="3">
      <t>ヨウヒン</t>
    </rPh>
    <rPh sb="3" eb="5">
      <t>ソウフ</t>
    </rPh>
    <rPh sb="5" eb="6">
      <t>サキ</t>
    </rPh>
    <phoneticPr fontId="5"/>
  </si>
  <si>
    <t>　指導者用ワッペン(10枚入り)</t>
    <rPh sb="1" eb="4">
      <t>シドウシャ</t>
    </rPh>
    <rPh sb="4" eb="5">
      <t>ヨウ</t>
    </rPh>
    <rPh sb="13" eb="14">
      <t>イ</t>
    </rPh>
    <phoneticPr fontId="5"/>
  </si>
  <si>
    <t>3XO、4ＸＯ、5XO、6XO</t>
    <phoneticPr fontId="5"/>
  </si>
  <si>
    <t>用品到着後、必ず中身を確認して下さい。返品交換は発送から10日以内に限ります。</t>
    <rPh sb="0" eb="5">
      <t>ヨウヒントウチャクゴ</t>
    </rPh>
    <rPh sb="6" eb="7">
      <t>カナラ</t>
    </rPh>
    <rPh sb="8" eb="10">
      <t>ナカミ</t>
    </rPh>
    <rPh sb="11" eb="13">
      <t>カクニン</t>
    </rPh>
    <rPh sb="15" eb="16">
      <t>クダ</t>
    </rPh>
    <rPh sb="19" eb="23">
      <t>ヘンピンコウカン</t>
    </rPh>
    <rPh sb="24" eb="26">
      <t>ハッソウ</t>
    </rPh>
    <rPh sb="30" eb="31">
      <t>ヒ</t>
    </rPh>
    <rPh sb="31" eb="33">
      <t>イナイ</t>
    </rPh>
    <rPh sb="34" eb="35">
      <t>カギ</t>
    </rPh>
    <phoneticPr fontId="5"/>
  </si>
  <si>
    <t>　新ネクタイ（シルク素材）</t>
    <rPh sb="1" eb="2">
      <t>シン</t>
    </rPh>
    <rPh sb="10" eb="12">
      <t>ソザイ</t>
    </rPh>
    <phoneticPr fontId="5"/>
  </si>
  <si>
    <t>5XL.6XL</t>
    <phoneticPr fontId="5"/>
  </si>
  <si>
    <t>XS、S、M、L、XL、</t>
    <phoneticPr fontId="5"/>
  </si>
  <si>
    <t>2XL、3XL、4XL</t>
  </si>
  <si>
    <t>ポロシャツ（夏季制服）</t>
    <rPh sb="6" eb="10">
      <t>カキセイフク</t>
    </rPh>
    <phoneticPr fontId="5"/>
  </si>
  <si>
    <t xml:space="preserve"> SSK社製（胸元ポケットあり）白色のみ</t>
    <rPh sb="4" eb="6">
      <t>シャセイ</t>
    </rPh>
    <rPh sb="7" eb="9">
      <t>ムナモト</t>
    </rPh>
    <rPh sb="16" eb="18">
      <t>シロイロ</t>
    </rPh>
    <phoneticPr fontId="5"/>
  </si>
  <si>
    <t>白（男女兼用）、紺（女性用）</t>
    <rPh sb="0" eb="1">
      <t>シロ</t>
    </rPh>
    <rPh sb="2" eb="4">
      <t>ダンジョ</t>
    </rPh>
    <rPh sb="4" eb="6">
      <t>ケンヨウ</t>
    </rPh>
    <rPh sb="8" eb="9">
      <t>コン</t>
    </rPh>
    <rPh sb="10" eb="12">
      <t>ジョセイ</t>
    </rPh>
    <rPh sb="12" eb="13">
      <t>ヨウ</t>
    </rPh>
    <phoneticPr fontId="5"/>
  </si>
  <si>
    <t xml:space="preserve"> ミズノ社製・（胸元ポケット無）別注サイズ</t>
    <rPh sb="4" eb="6">
      <t>シャセイ</t>
    </rPh>
    <rPh sb="8" eb="10">
      <t>ムナモト</t>
    </rPh>
    <rPh sb="14" eb="15">
      <t>ム</t>
    </rPh>
    <rPh sb="16" eb="18">
      <t>ベッチュウ</t>
    </rPh>
    <phoneticPr fontId="5"/>
  </si>
  <si>
    <t>夏季制服　ミズノ新ポロシャツ販売開始</t>
    <rPh sb="0" eb="4">
      <t>カキセイフク</t>
    </rPh>
    <rPh sb="8" eb="9">
      <t>シン</t>
    </rPh>
    <rPh sb="14" eb="18">
      <t>ハンバイカイシ</t>
    </rPh>
    <phoneticPr fontId="5"/>
  </si>
  <si>
    <t>紺色は女性のみ着用可。但し開会式等の式典に参列する場合は不可（白色のみ着用可）。</t>
    <rPh sb="0" eb="2">
      <t>コンイロ</t>
    </rPh>
    <rPh sb="3" eb="5">
      <t>ジョセイ</t>
    </rPh>
    <rPh sb="7" eb="9">
      <t>チャクヨウ</t>
    </rPh>
    <rPh sb="9" eb="10">
      <t>カ</t>
    </rPh>
    <rPh sb="11" eb="12">
      <t>タダ</t>
    </rPh>
    <rPh sb="13" eb="17">
      <t>カイカイシキトウ</t>
    </rPh>
    <rPh sb="18" eb="20">
      <t>シキテン</t>
    </rPh>
    <rPh sb="21" eb="23">
      <t>サンレツ</t>
    </rPh>
    <rPh sb="25" eb="27">
      <t>バアイ</t>
    </rPh>
    <rPh sb="28" eb="30">
      <t>フカ</t>
    </rPh>
    <rPh sb="31" eb="33">
      <t>シロイロ</t>
    </rPh>
    <rPh sb="35" eb="38">
      <t>チャクヨウカ</t>
    </rPh>
    <phoneticPr fontId="5"/>
  </si>
  <si>
    <t>在庫状況は連盟本部にお問い合わせください。</t>
    <rPh sb="0" eb="4">
      <t>ザイコジョウキョウ</t>
    </rPh>
    <rPh sb="5" eb="9">
      <t>レンメイホンブ</t>
    </rPh>
    <rPh sb="11" eb="12">
      <t>ト</t>
    </rPh>
    <rPh sb="13" eb="14">
      <t>ア</t>
    </rPh>
    <phoneticPr fontId="5"/>
  </si>
  <si>
    <t>ミズノ社製は</t>
    <rPh sb="3" eb="5">
      <t>シャセイ</t>
    </rPh>
    <phoneticPr fontId="5"/>
  </si>
  <si>
    <t>別シートの</t>
    <rPh sb="0" eb="1">
      <t>ベツ</t>
    </rPh>
    <phoneticPr fontId="5"/>
  </si>
  <si>
    <t>サイズチャートを</t>
    <phoneticPr fontId="5"/>
  </si>
  <si>
    <t>参照下さい</t>
    <rPh sb="0" eb="3">
      <t>サンショウクダ</t>
    </rPh>
    <phoneticPr fontId="5"/>
  </si>
  <si>
    <r>
      <t>下記の口座へお振込みください。</t>
    </r>
    <r>
      <rPr>
        <b/>
        <sz val="12"/>
        <rFont val="ＭＳ Ｐ明朝"/>
        <family val="1"/>
        <charset val="128"/>
      </rPr>
      <t>※振込依頼人名と注文チーム名(またはお名前)は同一としてください。</t>
    </r>
    <rPh sb="0" eb="2">
      <t>カキ</t>
    </rPh>
    <rPh sb="3" eb="5">
      <t>コウザ</t>
    </rPh>
    <rPh sb="7" eb="9">
      <t>フリコ</t>
    </rPh>
    <rPh sb="16" eb="21">
      <t>フリコミイライニン</t>
    </rPh>
    <rPh sb="21" eb="22">
      <t>メイ</t>
    </rPh>
    <rPh sb="23" eb="25">
      <t>チュウモン</t>
    </rPh>
    <rPh sb="28" eb="29">
      <t>メイ</t>
    </rPh>
    <rPh sb="34" eb="36">
      <t>ナマエ</t>
    </rPh>
    <rPh sb="38" eb="40">
      <t>ドウイツ</t>
    </rPh>
    <phoneticPr fontId="5"/>
  </si>
  <si>
    <t>注文品は入金確認後、発送いたします。その他の各種振り込みと合算して振り込まれる場合は、明細をご連絡ください。</t>
    <phoneticPr fontId="5"/>
  </si>
  <si>
    <t>　送　　　　　　　　料</t>
    <rPh sb="1" eb="2">
      <t>ソウ</t>
    </rPh>
    <rPh sb="10" eb="11">
      <t>リョウ</t>
    </rPh>
    <phoneticPr fontId="5"/>
  </si>
  <si>
    <t>※2026年4月1日より価格改定がありました。</t>
    <rPh sb="5" eb="6">
      <t>ネン</t>
    </rPh>
    <rPh sb="7" eb="8">
      <t>ガツ</t>
    </rPh>
    <rPh sb="9" eb="10">
      <t>ヒ</t>
    </rPh>
    <rPh sb="12" eb="16">
      <t>カカクカイテイ</t>
    </rPh>
    <phoneticPr fontId="5"/>
  </si>
  <si>
    <t>【　用品代金振込先　】</t>
    <phoneticPr fontId="5"/>
  </si>
  <si>
    <r>
      <t>銀行振込の場合　　：　　</t>
    </r>
    <r>
      <rPr>
        <b/>
        <sz val="11"/>
        <color indexed="8"/>
        <rFont val="ＭＳ Ｐ明朝"/>
        <family val="1"/>
        <charset val="128"/>
      </rPr>
      <t>池田泉州銀行　難波支店</t>
    </r>
    <r>
      <rPr>
        <b/>
        <sz val="11"/>
        <rFont val="ＭＳ Ｐ明朝"/>
        <family val="1"/>
        <charset val="128"/>
      </rPr>
      <t>　普通26388　公益財団法人日本少年野球連盟</t>
    </r>
    <rPh sb="0" eb="2">
      <t>ギンコウ</t>
    </rPh>
    <rPh sb="2" eb="3">
      <t>フ</t>
    </rPh>
    <rPh sb="3" eb="4">
      <t>コ</t>
    </rPh>
    <rPh sb="5" eb="7">
      <t>バアイ</t>
    </rPh>
    <rPh sb="12" eb="14">
      <t>イケダ</t>
    </rPh>
    <rPh sb="14" eb="16">
      <t>センシュウ</t>
    </rPh>
    <rPh sb="16" eb="18">
      <t>ギンコウ</t>
    </rPh>
    <rPh sb="19" eb="21">
      <t>ナンバ</t>
    </rPh>
    <rPh sb="21" eb="23">
      <t>シテン</t>
    </rPh>
    <rPh sb="24" eb="26">
      <t>フツウ</t>
    </rPh>
    <rPh sb="32" eb="38">
      <t>コウエキ</t>
    </rPh>
    <rPh sb="38" eb="46">
      <t>ニホン</t>
    </rPh>
    <phoneticPr fontId="5"/>
  </si>
  <si>
    <t>郵便局での振込の場合　　：　　記号14150　　　番号33494331　公益財団法人日本少年野球連盟　　　</t>
    <rPh sb="0" eb="3">
      <t>ユウビンキョク</t>
    </rPh>
    <rPh sb="5" eb="6">
      <t>フ</t>
    </rPh>
    <rPh sb="6" eb="7">
      <t>コ</t>
    </rPh>
    <rPh sb="8" eb="10">
      <t>バアイ</t>
    </rPh>
    <rPh sb="15" eb="17">
      <t>キゴウ</t>
    </rPh>
    <rPh sb="25" eb="27">
      <t>バンゴウ</t>
    </rPh>
    <rPh sb="36" eb="42">
      <t>コウエキ</t>
    </rPh>
    <rPh sb="42" eb="50">
      <t>ニホン</t>
    </rPh>
    <phoneticPr fontId="5"/>
  </si>
  <si>
    <t>　　　注文チーム名（　　　　　　　　　　　　　　　　）氏名（　　　　　　　　　　　　）</t>
    <rPh sb="3" eb="5">
      <t>チュウモン</t>
    </rPh>
    <rPh sb="8" eb="9">
      <t>メイ</t>
    </rPh>
    <rPh sb="27" eb="29">
      <t>シメイ</t>
    </rPh>
    <phoneticPr fontId="5"/>
  </si>
  <si>
    <t>　　　　住所　〒</t>
    <rPh sb="4" eb="6">
      <t>ジュウショ</t>
    </rPh>
    <phoneticPr fontId="5"/>
  </si>
  <si>
    <t>　　　　氏名</t>
    <rPh sb="4" eb="6">
      <t>シメイ</t>
    </rPh>
    <phoneticPr fontId="5"/>
  </si>
  <si>
    <t>　　　電話番号</t>
    <rPh sb="3" eb="5">
      <t>デンワ</t>
    </rPh>
    <rPh sb="5" eb="7">
      <t>バンゴウ</t>
    </rPh>
    <phoneticPr fontId="5"/>
  </si>
  <si>
    <r>
      <t xml:space="preserve"> ミズノ社製・（胸元ポケット無）4/15～
</t>
    </r>
    <r>
      <rPr>
        <b/>
        <sz val="12"/>
        <rFont val="ＭＳ Ｐ明朝"/>
        <family val="1"/>
        <charset val="128"/>
      </rPr>
      <t xml:space="preserve"> 白色</t>
    </r>
    <r>
      <rPr>
        <sz val="12"/>
        <rFont val="ＭＳ Ｐ明朝"/>
        <family val="1"/>
        <charset val="128"/>
      </rPr>
      <t>（男女兼用）</t>
    </r>
    <rPh sb="4" eb="6">
      <t>シャセイ</t>
    </rPh>
    <rPh sb="8" eb="10">
      <t>ムナモト</t>
    </rPh>
    <rPh sb="14" eb="15">
      <t>ナシ</t>
    </rPh>
    <rPh sb="23" eb="25">
      <t>シロイロ</t>
    </rPh>
    <rPh sb="26" eb="30">
      <t>ダンジョケンヨウ</t>
    </rPh>
    <phoneticPr fontId="5"/>
  </si>
  <si>
    <r>
      <t xml:space="preserve"> ミズノ社製・（胸元ポケット無）4/15～
 </t>
    </r>
    <r>
      <rPr>
        <b/>
        <sz val="12"/>
        <rFont val="ＭＳ Ｐ明朝"/>
        <family val="1"/>
        <charset val="128"/>
      </rPr>
      <t>紺色</t>
    </r>
    <r>
      <rPr>
        <sz val="12"/>
        <rFont val="ＭＳ Ｐ明朝"/>
        <family val="1"/>
        <charset val="128"/>
      </rPr>
      <t>（女性用・式典参列時は着用不可）</t>
    </r>
    <rPh sb="4" eb="6">
      <t>シャセイ</t>
    </rPh>
    <rPh sb="8" eb="10">
      <t>ムナモト</t>
    </rPh>
    <rPh sb="14" eb="15">
      <t>ナシ</t>
    </rPh>
    <rPh sb="23" eb="25">
      <t>コンイロ</t>
    </rPh>
    <rPh sb="26" eb="28">
      <t>ジョセイ</t>
    </rPh>
    <rPh sb="28" eb="29">
      <t>ヨウ</t>
    </rPh>
    <rPh sb="30" eb="34">
      <t>シキテンサンレツ</t>
    </rPh>
    <rPh sb="34" eb="35">
      <t>ジ</t>
    </rPh>
    <rPh sb="36" eb="38">
      <t>チャクヨウ</t>
    </rPh>
    <rPh sb="38" eb="40">
      <t>フカ</t>
    </rPh>
    <phoneticPr fontId="5"/>
  </si>
  <si>
    <t>夏季制服として、新販売のミズノ社製・現在販売中のSSK社製・以前販売していたアディダス社製、</t>
    <rPh sb="0" eb="2">
      <t>カキ</t>
    </rPh>
    <rPh sb="2" eb="4">
      <t>セイフク</t>
    </rPh>
    <rPh sb="8" eb="11">
      <t>シンハンバイ</t>
    </rPh>
    <rPh sb="15" eb="17">
      <t>シャセイ</t>
    </rPh>
    <phoneticPr fontId="5"/>
  </si>
  <si>
    <t>いずれも着用可。</t>
    <rPh sb="4" eb="7">
      <t>チャクヨウカ</t>
    </rPh>
    <phoneticPr fontId="5"/>
  </si>
  <si>
    <t>今後はSSK社製とミズノ社製から選択してご購入下さい。</t>
    <rPh sb="0" eb="2">
      <t>コンゴ</t>
    </rPh>
    <rPh sb="6" eb="7">
      <t>シャ</t>
    </rPh>
    <rPh sb="7" eb="8">
      <t>セイ</t>
    </rPh>
    <rPh sb="12" eb="13">
      <t>シャ</t>
    </rPh>
    <rPh sb="13" eb="14">
      <t>セイ</t>
    </rPh>
    <rPh sb="16" eb="18">
      <t>センタク</t>
    </rPh>
    <rPh sb="21" eb="23">
      <t>コウニュウ</t>
    </rPh>
    <rPh sb="23" eb="24">
      <t>クダ</t>
    </rPh>
    <phoneticPr fontId="5"/>
  </si>
  <si>
    <t>サイズ展開はこれまで販売しているSSK社製の物とは異なります。</t>
    <rPh sb="3" eb="5">
      <t>テンカイ</t>
    </rPh>
    <rPh sb="10" eb="12">
      <t>ハンバイ</t>
    </rPh>
    <rPh sb="19" eb="21">
      <t>シャセイ</t>
    </rPh>
    <rPh sb="22" eb="23">
      <t>モノ</t>
    </rPh>
    <rPh sb="25" eb="26">
      <t>コト</t>
    </rPh>
    <phoneticPr fontId="5"/>
  </si>
  <si>
    <t>下記サイズチャート表をご確認の上、ご注文下さい。</t>
    <phoneticPr fontId="5"/>
  </si>
  <si>
    <t>5XLと6XLサイズは別注サイズとなり、約2ヶ月かかる場合があります。</t>
    <rPh sb="11" eb="13">
      <t>ベッチュウ</t>
    </rPh>
    <phoneticPr fontId="5"/>
  </si>
  <si>
    <t>公益財団法人日本少年野球連盟　事務局</t>
    <rPh sb="0" eb="14">
      <t>コウエキザイダンホウジンニホンショウネンヤキュウレンメイ</t>
    </rPh>
    <rPh sb="15" eb="18">
      <t>ジムキョク</t>
    </rPh>
    <phoneticPr fontId="5"/>
  </si>
  <si>
    <t>【　注文方法　】注文票記載の上、FAX(06-6647-8989) または メール(youhin@boysleague-jp.org)で送信し、</t>
    <rPh sb="2" eb="6">
      <t>チュウモンホウホウ</t>
    </rPh>
    <rPh sb="8" eb="11">
      <t>チュウモンヒョウ</t>
    </rPh>
    <rPh sb="11" eb="13">
      <t>キサイ</t>
    </rPh>
    <rPh sb="14" eb="15">
      <t>ウエ</t>
    </rPh>
    <rPh sb="68" eb="70">
      <t>ソウシン</t>
    </rPh>
    <phoneticPr fontId="5"/>
  </si>
  <si>
    <r>
      <t xml:space="preserve">連盟マーク入りシューズ申込書 </t>
    </r>
    <r>
      <rPr>
        <b/>
        <sz val="10"/>
        <color theme="1"/>
        <rFont val="BIZ UDPゴシック"/>
        <family val="3"/>
        <charset val="128"/>
      </rPr>
      <t>(2026.01.01)</t>
    </r>
    <rPh sb="0" eb="2">
      <t>レンメイ</t>
    </rPh>
    <rPh sb="5" eb="6">
      <t>イ</t>
    </rPh>
    <rPh sb="11" eb="14">
      <t>モウシコミショ</t>
    </rPh>
    <phoneticPr fontId="22"/>
  </si>
  <si>
    <t>メーカー発注日（連盟本部で記入します）</t>
    <rPh sb="4" eb="7">
      <t>ハッチュウビ</t>
    </rPh>
    <rPh sb="8" eb="12">
      <t>レンメイホンブ</t>
    </rPh>
    <rPh sb="13" eb="15">
      <t>キニュウ</t>
    </rPh>
    <phoneticPr fontId="22"/>
  </si>
  <si>
    <t>年　　月　　日</t>
    <rPh sb="0" eb="1">
      <t>ネン</t>
    </rPh>
    <rPh sb="3" eb="4">
      <t>ガツ</t>
    </rPh>
    <rPh sb="6" eb="7">
      <t>ヒ</t>
    </rPh>
    <phoneticPr fontId="22"/>
  </si>
  <si>
    <t>販売価格（税込）</t>
    <rPh sb="0" eb="2">
      <t>ハンバイ</t>
    </rPh>
    <rPh sb="2" eb="4">
      <t>カカク</t>
    </rPh>
    <rPh sb="5" eb="7">
      <t>ゼイコ</t>
    </rPh>
    <phoneticPr fontId="22"/>
  </si>
  <si>
    <t>＊ヒール中央部　連盟マーク入り</t>
    <rPh sb="4" eb="7">
      <t>チュウオウブ</t>
    </rPh>
    <rPh sb="8" eb="10">
      <t>レンメイ</t>
    </rPh>
    <rPh sb="13" eb="14">
      <t>イ</t>
    </rPh>
    <phoneticPr fontId="22"/>
  </si>
  <si>
    <t>メーカー対象品番</t>
    <rPh sb="4" eb="8">
      <t>タイショウヒンバン</t>
    </rPh>
    <phoneticPr fontId="22"/>
  </si>
  <si>
    <t>SSF5200</t>
    <phoneticPr fontId="22"/>
  </si>
  <si>
    <t>素材</t>
    <rPh sb="0" eb="2">
      <t>ソザイ</t>
    </rPh>
    <phoneticPr fontId="22"/>
  </si>
  <si>
    <t>甲材：人工皮革</t>
    <rPh sb="0" eb="1">
      <t>コウ</t>
    </rPh>
    <rPh sb="1" eb="2">
      <t>ザイ</t>
    </rPh>
    <rPh sb="3" eb="7">
      <t>ジンコウヒカク</t>
    </rPh>
    <phoneticPr fontId="22"/>
  </si>
  <si>
    <t>底材：ゴム・合成樹脂</t>
    <rPh sb="0" eb="1">
      <t>ソコ</t>
    </rPh>
    <rPh sb="1" eb="2">
      <t>ザイ</t>
    </rPh>
    <rPh sb="6" eb="10">
      <t>ゴウセイジュシ</t>
    </rPh>
    <phoneticPr fontId="22"/>
  </si>
  <si>
    <t>サイズ規格</t>
    <rPh sb="3" eb="5">
      <t>キカク</t>
    </rPh>
    <phoneticPr fontId="22"/>
  </si>
  <si>
    <r>
      <t xml:space="preserve">22.0～30.0cm
</t>
    </r>
    <r>
      <rPr>
        <b/>
        <sz val="11"/>
        <color rgb="FFFF0000"/>
        <rFont val="ＭＳ Ｐゴシック"/>
        <family val="3"/>
        <charset val="128"/>
        <scheme val="minor"/>
      </rPr>
      <t>（29.5cm規格外）</t>
    </r>
    <rPh sb="19" eb="22">
      <t>キカクガイ</t>
    </rPh>
    <phoneticPr fontId="22"/>
  </si>
  <si>
    <t>ーーーーーーーーーーーーーーーーーーーーーーーーーーーーーーーーーーーーーーーー</t>
    <phoneticPr fontId="22"/>
  </si>
  <si>
    <t>ブロックもしくは支部名</t>
    <rPh sb="8" eb="11">
      <t>シブメイ</t>
    </rPh>
    <phoneticPr fontId="22"/>
  </si>
  <si>
    <t>チーム名</t>
    <rPh sb="3" eb="4">
      <t>メイ</t>
    </rPh>
    <phoneticPr fontId="22"/>
  </si>
  <si>
    <t>サイズ（㎝）</t>
    <phoneticPr fontId="22"/>
  </si>
  <si>
    <t>数量</t>
    <rPh sb="0" eb="2">
      <t>スウリョウ</t>
    </rPh>
    <phoneticPr fontId="22"/>
  </si>
  <si>
    <t>金額</t>
    <rPh sb="0" eb="2">
      <t>キンガク</t>
    </rPh>
    <phoneticPr fontId="22"/>
  </si>
  <si>
    <t>合計</t>
    <rPh sb="0" eb="2">
      <t>ゴウケイ</t>
    </rPh>
    <phoneticPr fontId="22"/>
  </si>
  <si>
    <r>
      <t>【銀行振込の場合】　　　</t>
    </r>
    <r>
      <rPr>
        <sz val="11"/>
        <color rgb="FF000000"/>
        <rFont val="ＭＳ Ｐ明朝"/>
        <family val="1"/>
        <charset val="128"/>
      </rPr>
      <t>池田泉州銀行　難波支店</t>
    </r>
    <r>
      <rPr>
        <sz val="11"/>
        <rFont val="ＭＳ Ｐ明朝"/>
        <family val="1"/>
        <charset val="128"/>
      </rPr>
      <t>　普通26388　公益財団法人日本少年野球連盟</t>
    </r>
    <phoneticPr fontId="22"/>
  </si>
  <si>
    <t>【郵便局での振込の場合】　　　　記号14150　　　番号33494331　公益財団法人日本少年野球連盟　　　</t>
    <phoneticPr fontId="22"/>
  </si>
  <si>
    <t>※サイズ交換の際のご注意※</t>
    <rPh sb="4" eb="6">
      <t>コウカン</t>
    </rPh>
    <rPh sb="7" eb="8">
      <t>サイ</t>
    </rPh>
    <rPh sb="10" eb="12">
      <t>チュウイ</t>
    </rPh>
    <phoneticPr fontId="22"/>
  </si>
  <si>
    <t>サイズ交換は新品・未使用品に限ります。タグや箱が無い物は対応できませんのでご注意ください。</t>
    <rPh sb="3" eb="5">
      <t>コウカン</t>
    </rPh>
    <rPh sb="6" eb="8">
      <t>シンピン</t>
    </rPh>
    <rPh sb="9" eb="13">
      <t>ミシヨウヒン</t>
    </rPh>
    <rPh sb="14" eb="15">
      <t>カギ</t>
    </rPh>
    <rPh sb="22" eb="23">
      <t>ハコ</t>
    </rPh>
    <rPh sb="24" eb="25">
      <t>ナ</t>
    </rPh>
    <rPh sb="26" eb="27">
      <t>モノ</t>
    </rPh>
    <rPh sb="28" eb="30">
      <t>タイオウ</t>
    </rPh>
    <rPh sb="38" eb="40">
      <t>チュウイ</t>
    </rPh>
    <phoneticPr fontId="22"/>
  </si>
  <si>
    <t>サイズ交換の際の送料はご注文者様の負担となります。連盟本部に在庫がない際は数ヶ月のお時間を要します。</t>
    <rPh sb="3" eb="5">
      <t>コウカン</t>
    </rPh>
    <rPh sb="6" eb="7">
      <t>サイ</t>
    </rPh>
    <rPh sb="8" eb="10">
      <t>ソウリョウ</t>
    </rPh>
    <rPh sb="12" eb="15">
      <t>チュウモンシャ</t>
    </rPh>
    <rPh sb="15" eb="16">
      <t>サマ</t>
    </rPh>
    <rPh sb="17" eb="19">
      <t>フタン</t>
    </rPh>
    <phoneticPr fontId="22"/>
  </si>
  <si>
    <t>商品発送先住所</t>
    <rPh sb="0" eb="5">
      <t>ショウヒンハッソウサキ</t>
    </rPh>
    <rPh sb="5" eb="7">
      <t>ジュウショ</t>
    </rPh>
    <phoneticPr fontId="22"/>
  </si>
  <si>
    <t>〒　　　―　　　</t>
    <phoneticPr fontId="22"/>
  </si>
  <si>
    <t>宛名</t>
    <rPh sb="0" eb="2">
      <t>アテナ</t>
    </rPh>
    <phoneticPr fontId="22"/>
  </si>
  <si>
    <t>電話番号</t>
    <rPh sb="0" eb="4">
      <t>デンワバンゴウ</t>
    </rPh>
    <phoneticPr fontId="22"/>
  </si>
  <si>
    <t>申込日</t>
    <rPh sb="0" eb="2">
      <t>モウシコミ</t>
    </rPh>
    <rPh sb="2" eb="3">
      <t>ヒ</t>
    </rPh>
    <phoneticPr fontId="22"/>
  </si>
  <si>
    <t>　　　年　　　月　　　日</t>
    <rPh sb="3" eb="4">
      <t>ネン</t>
    </rPh>
    <rPh sb="11" eb="12">
      <t>ヒ</t>
    </rPh>
    <phoneticPr fontId="22"/>
  </si>
  <si>
    <t>[連盟書式11]_2026.04.03</t>
    <phoneticPr fontId="5"/>
  </si>
  <si>
    <t>【送料】
北海道・沖縄：1,800円　東北地方：1,400円　その他の地域：一律1,000円
ただし、ポスト投函が可能な場合（大きさ：三辺合計60cm以内、長辺34cm以内、重さ1kg以内）は、
送料は全国一律300円となります。
▼ 送料300円の目安
オーダー表：6冊以内 / 選手ワッペン：120枚以内
上記より小さい（軽い）物も300円の対象です。
ご注文の際は、上記送料をご確認のうえ、送料込みの金額でご入金ください。
送料がご不明な場合は、連盟本部までお問い合わせください。</t>
    <phoneticPr fontId="5"/>
  </si>
  <si>
    <t>複数ご注文の場合、まとめて代表者様へ発送させて頂きます。</t>
    <rPh sb="0" eb="2">
      <t>フクスウ</t>
    </rPh>
    <rPh sb="3" eb="5">
      <t>チュウモン</t>
    </rPh>
    <rPh sb="6" eb="8">
      <t>バアイ</t>
    </rPh>
    <rPh sb="13" eb="17">
      <t>ダイヒョウシャサマ</t>
    </rPh>
    <rPh sb="18" eb="20">
      <t>ハッソウ</t>
    </rPh>
    <rPh sb="23" eb="24">
      <t>イタダ</t>
    </rPh>
    <phoneticPr fontId="22"/>
  </si>
  <si>
    <t>【送料】</t>
  </si>
  <si>
    <t>北海道・沖縄：1,800円　東北地方：1,400円　その他の地域：一律1,000円</t>
  </si>
  <si>
    <t>送料</t>
    <rPh sb="0" eb="2">
      <t>ソウリョウ</t>
    </rPh>
    <phoneticPr fontId="5"/>
  </si>
  <si>
    <t>ご注文はFAX（06-6647-8989）またはメール（youhin@boysleague-jp.org)でお願いいたします。</t>
    <rPh sb="1" eb="3">
      <t>チュウモンネガ</t>
    </rPh>
    <phoneticPr fontId="22"/>
  </si>
  <si>
    <t>2026年6月吉日</t>
    <rPh sb="4" eb="5">
      <t>ネン</t>
    </rPh>
    <rPh sb="6" eb="7">
      <t>ガツ</t>
    </rPh>
    <rPh sb="7" eb="9">
      <t>キチジツ</t>
    </rPh>
    <phoneticPr fontId="5"/>
  </si>
  <si>
    <t>2026年4月15日（水）よりミズノ社製のポロシャツを販売しております。</t>
    <rPh sb="4" eb="5">
      <t>ネン</t>
    </rPh>
    <rPh sb="6" eb="7">
      <t>ガツ</t>
    </rPh>
    <rPh sb="9" eb="10">
      <t>ヒ</t>
    </rPh>
    <rPh sb="11" eb="12">
      <t>スイ</t>
    </rPh>
    <rPh sb="18" eb="20">
      <t>シャセイ</t>
    </rPh>
    <rPh sb="27" eb="29">
      <t>ハンバイ</t>
    </rPh>
    <phoneticPr fontId="5"/>
  </si>
  <si>
    <t>ミズノ社製のポロシャツは在庫状況により、３週間程お待ちいただく可能性があります。</t>
    <rPh sb="3" eb="4">
      <t>シャ</t>
    </rPh>
    <rPh sb="4" eb="5">
      <t>セイ</t>
    </rPh>
    <rPh sb="12" eb="14">
      <t>ザイコ</t>
    </rPh>
    <rPh sb="14" eb="16">
      <t>ジョウキョウ</t>
    </rPh>
    <rPh sb="21" eb="23">
      <t>シュウカン</t>
    </rPh>
    <rPh sb="23" eb="24">
      <t>ホド</t>
    </rPh>
    <rPh sb="25" eb="26">
      <t>マ</t>
    </rPh>
    <rPh sb="31" eb="34">
      <t>カノウセイ</t>
    </rPh>
    <phoneticPr fontId="5"/>
  </si>
  <si>
    <t>ミズノ社製ポロシャツサイズ詳細</t>
    <rPh sb="3" eb="4">
      <t>シャ</t>
    </rPh>
    <rPh sb="4" eb="5">
      <t>セイ</t>
    </rPh>
    <rPh sb="13" eb="15">
      <t>ショウサイ</t>
    </rPh>
    <phoneticPr fontId="22"/>
  </si>
  <si>
    <t>SSK社製ポロシャツとのサイズ比較表</t>
    <rPh sb="3" eb="4">
      <t>シャ</t>
    </rPh>
    <rPh sb="4" eb="5">
      <t>セイ</t>
    </rPh>
    <rPh sb="15" eb="17">
      <t>ヒカク</t>
    </rPh>
    <rPh sb="17" eb="18">
      <t>ヒョウ</t>
    </rPh>
    <phoneticPr fontId="22"/>
  </si>
  <si>
    <t>白色イメージ</t>
    <rPh sb="0" eb="2">
      <t>シロイロ</t>
    </rPh>
    <phoneticPr fontId="22"/>
  </si>
  <si>
    <t>紺色イメージ</t>
    <rPh sb="0" eb="2">
      <t>コンイロ</t>
    </rPh>
    <phoneticPr fontId="22"/>
  </si>
  <si>
    <t>※他の用品とまとめてご注文＆発送の場合は、送料は片方のみにご記入ください。</t>
    <rPh sb="1" eb="2">
      <t>ホカ</t>
    </rPh>
    <rPh sb="3" eb="5">
      <t>ヨウヒン</t>
    </rPh>
    <rPh sb="11" eb="13">
      <t>チュウモン</t>
    </rPh>
    <rPh sb="14" eb="16">
      <t>ハッソウ</t>
    </rPh>
    <rPh sb="17" eb="19">
      <t>バアイ</t>
    </rPh>
    <rPh sb="21" eb="23">
      <t>ソウリョウ</t>
    </rPh>
    <rPh sb="24" eb="26">
      <t>カタホウ</t>
    </rPh>
    <rPh sb="30" eb="32">
      <t>キニュウ</t>
    </rPh>
    <phoneticPr fontId="22"/>
  </si>
  <si>
    <t>　 別々での発送になる場合は、送料をそれぞれ頂く形になります。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</si>
</sst>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6" formatCode="&quot;¥&quot;#,##0;[Red]&quot;¥&quot;\-#,##0"/>
    <numFmt numFmtId="176" formatCode="#,##0_ "/>
  </numFmts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1"/>
      <color theme="0"/>
      <name val="ＭＳ Ｐゴシック"/>
      <family val="3"/>
      <charset val="128"/>
    </font>
    <font>
      <sz val="20"/>
      <name val="AR丸ゴシック体E"/>
      <family val="3"/>
      <charset val="128"/>
    </font>
    <font>
      <sz val="12"/>
      <name val="AR P丸ゴシック体M"/>
      <family val="3"/>
      <charset val="128"/>
    </font>
    <font>
      <b/>
      <sz val="11"/>
      <name val="ＭＳ Ｐ明朝"/>
      <family val="1"/>
      <charset val="128"/>
    </font>
    <font>
      <b/>
      <sz val="11"/>
      <color indexed="8"/>
      <name val="ＭＳ Ｐ明朝"/>
      <family val="1"/>
      <charset val="128"/>
    </font>
    <font>
      <sz val="11"/>
      <name val="HGP明朝B"/>
      <family val="1"/>
      <charset val="128"/>
    </font>
    <font>
      <sz val="12"/>
      <name val="HGP明朝B"/>
      <family val="1"/>
      <charset val="128"/>
    </font>
    <font>
      <b/>
      <sz val="20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rgb="FF00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b/>
      <sz val="11"/>
      <name val="HGP明朝B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 diagonalUp="1">
      <left style="medium">
        <color auto="1"/>
      </left>
      <right style="medium">
        <color auto="1"/>
      </right>
      <top style="medium">
        <color indexed="64"/>
      </top>
      <bottom style="medium">
        <color indexed="64"/>
      </bottom>
      <diagonal style="medium">
        <color auto="1"/>
      </diagonal>
    </border>
  </borders>
  <cellStyleXfs count="4">
    <xf numFmtId="0" fontId="0" fillId="0" borderId="0">
      <alignment vertical="center"/>
    </xf>
    <xf numFmtId="6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157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>
      <alignment vertical="center"/>
    </xf>
    <xf numFmtId="3" fontId="7" fillId="0" borderId="5" xfId="0" applyNumberFormat="1" applyFont="1" applyBorder="1">
      <alignment vertical="center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3" fontId="7" fillId="0" borderId="7" xfId="0" applyNumberFormat="1" applyFont="1" applyBorder="1">
      <alignment vertical="center"/>
    </xf>
    <xf numFmtId="0" fontId="6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>
      <alignment vertical="center"/>
    </xf>
    <xf numFmtId="0" fontId="9" fillId="0" borderId="11" xfId="0" applyFont="1" applyBorder="1" applyAlignment="1">
      <alignment horizontal="center" vertical="center"/>
    </xf>
    <xf numFmtId="3" fontId="7" fillId="0" borderId="13" xfId="0" applyNumberFormat="1" applyFont="1" applyBorder="1">
      <alignment vertical="center"/>
    </xf>
    <xf numFmtId="0" fontId="7" fillId="0" borderId="14" xfId="0" applyFont="1" applyBorder="1">
      <alignment vertical="center"/>
    </xf>
    <xf numFmtId="0" fontId="7" fillId="0" borderId="16" xfId="0" applyFont="1" applyBorder="1">
      <alignment vertical="center"/>
    </xf>
    <xf numFmtId="0" fontId="7" fillId="0" borderId="17" xfId="0" applyFont="1" applyBorder="1">
      <alignment vertical="center"/>
    </xf>
    <xf numFmtId="0" fontId="7" fillId="0" borderId="20" xfId="0" applyFont="1" applyBorder="1">
      <alignment vertical="center"/>
    </xf>
    <xf numFmtId="0" fontId="7" fillId="0" borderId="19" xfId="0" applyFont="1" applyBorder="1">
      <alignment vertical="center"/>
    </xf>
    <xf numFmtId="0" fontId="7" fillId="0" borderId="21" xfId="0" applyFont="1" applyBorder="1">
      <alignment vertical="center"/>
    </xf>
    <xf numFmtId="0" fontId="9" fillId="0" borderId="5" xfId="0" applyFont="1" applyBorder="1" applyAlignment="1">
      <alignment horizontal="center" vertical="center"/>
    </xf>
    <xf numFmtId="0" fontId="6" fillId="0" borderId="0" xfId="0" applyFont="1" applyAlignment="1"/>
    <xf numFmtId="0" fontId="9" fillId="0" borderId="0" xfId="0" applyFont="1">
      <alignment vertical="center"/>
    </xf>
    <xf numFmtId="0" fontId="7" fillId="0" borderId="22" xfId="0" applyFont="1" applyBorder="1">
      <alignment vertical="center"/>
    </xf>
    <xf numFmtId="6" fontId="7" fillId="0" borderId="27" xfId="1" applyFont="1" applyBorder="1">
      <alignment vertical="center"/>
    </xf>
    <xf numFmtId="6" fontId="7" fillId="0" borderId="28" xfId="1" applyFont="1" applyBorder="1">
      <alignment vertical="center"/>
    </xf>
    <xf numFmtId="6" fontId="7" fillId="0" borderId="29" xfId="1" applyFont="1" applyBorder="1">
      <alignment vertical="center"/>
    </xf>
    <xf numFmtId="6" fontId="7" fillId="0" borderId="30" xfId="1" applyFont="1" applyBorder="1">
      <alignment vertical="center"/>
    </xf>
    <xf numFmtId="6" fontId="7" fillId="0" borderId="31" xfId="1" applyFont="1" applyBorder="1">
      <alignment vertical="center"/>
    </xf>
    <xf numFmtId="0" fontId="9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6" fontId="7" fillId="0" borderId="2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23" xfId="0" applyFont="1" applyBorder="1">
      <alignment vertical="center"/>
    </xf>
    <xf numFmtId="0" fontId="13" fillId="0" borderId="0" xfId="0" applyFont="1">
      <alignment vertical="center"/>
    </xf>
    <xf numFmtId="0" fontId="9" fillId="0" borderId="1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2" borderId="0" xfId="0" applyFont="1" applyFill="1">
      <alignment vertical="center"/>
    </xf>
    <xf numFmtId="0" fontId="7" fillId="0" borderId="15" xfId="0" applyFont="1" applyBorder="1">
      <alignment vertical="center"/>
    </xf>
    <xf numFmtId="3" fontId="7" fillId="0" borderId="16" xfId="0" applyNumberFormat="1" applyFont="1" applyBorder="1">
      <alignment vertical="center"/>
    </xf>
    <xf numFmtId="0" fontId="7" fillId="0" borderId="18" xfId="0" applyFont="1" applyBorder="1">
      <alignment vertical="center"/>
    </xf>
    <xf numFmtId="3" fontId="7" fillId="0" borderId="19" xfId="0" applyNumberFormat="1" applyFont="1" applyBorder="1">
      <alignment vertical="center"/>
    </xf>
    <xf numFmtId="0" fontId="7" fillId="0" borderId="12" xfId="0" applyFont="1" applyBorder="1">
      <alignment vertical="center"/>
    </xf>
    <xf numFmtId="0" fontId="7" fillId="2" borderId="6" xfId="0" applyFont="1" applyFill="1" applyBorder="1">
      <alignment vertical="center"/>
    </xf>
    <xf numFmtId="3" fontId="7" fillId="2" borderId="7" xfId="0" applyNumberFormat="1" applyFont="1" applyFill="1" applyBorder="1">
      <alignment vertical="center"/>
    </xf>
    <xf numFmtId="0" fontId="6" fillId="0" borderId="24" xfId="0" applyFont="1" applyBorder="1">
      <alignment vertical="center"/>
    </xf>
    <xf numFmtId="3" fontId="7" fillId="0" borderId="11" xfId="0" applyNumberFormat="1" applyFont="1" applyBorder="1">
      <alignment vertical="center"/>
    </xf>
    <xf numFmtId="0" fontId="7" fillId="0" borderId="34" xfId="0" applyFont="1" applyBorder="1">
      <alignment vertical="center"/>
    </xf>
    <xf numFmtId="0" fontId="7" fillId="0" borderId="11" xfId="0" applyFont="1" applyBorder="1">
      <alignment vertical="center"/>
    </xf>
    <xf numFmtId="6" fontId="7" fillId="0" borderId="32" xfId="1" applyFont="1" applyBorder="1">
      <alignment vertical="center"/>
    </xf>
    <xf numFmtId="6" fontId="7" fillId="2" borderId="3" xfId="1" applyFont="1" applyFill="1" applyBorder="1">
      <alignment vertical="center"/>
    </xf>
    <xf numFmtId="0" fontId="0" fillId="0" borderId="0" xfId="0" applyAlignment="1">
      <alignment horizontal="right" vertical="center"/>
    </xf>
    <xf numFmtId="6" fontId="7" fillId="0" borderId="0" xfId="1" applyFont="1" applyAlignment="1">
      <alignment horizontal="right" vertical="center"/>
    </xf>
    <xf numFmtId="3" fontId="7" fillId="2" borderId="10" xfId="0" applyNumberFormat="1" applyFont="1" applyFill="1" applyBorder="1">
      <alignment vertical="center"/>
    </xf>
    <xf numFmtId="0" fontId="7" fillId="2" borderId="7" xfId="0" applyFont="1" applyFill="1" applyBorder="1">
      <alignment vertical="center"/>
    </xf>
    <xf numFmtId="0" fontId="15" fillId="0" borderId="0" xfId="0" applyFont="1">
      <alignment vertical="center"/>
    </xf>
    <xf numFmtId="0" fontId="7" fillId="2" borderId="4" xfId="0" applyFont="1" applyFill="1" applyBorder="1">
      <alignment vertical="center"/>
    </xf>
    <xf numFmtId="3" fontId="7" fillId="2" borderId="5" xfId="0" applyNumberFormat="1" applyFont="1" applyFill="1" applyBorder="1">
      <alignment vertical="center"/>
    </xf>
    <xf numFmtId="0" fontId="6" fillId="2" borderId="6" xfId="0" applyFont="1" applyFill="1" applyBorder="1">
      <alignment vertical="center"/>
    </xf>
    <xf numFmtId="0" fontId="18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23" fillId="0" borderId="0" xfId="3" applyFont="1">
      <alignment vertical="center"/>
    </xf>
    <xf numFmtId="0" fontId="2" fillId="0" borderId="0" xfId="3">
      <alignment vertical="center"/>
    </xf>
    <xf numFmtId="0" fontId="23" fillId="0" borderId="0" xfId="3" applyFont="1" applyAlignment="1">
      <alignment horizontal="center" vertical="center"/>
    </xf>
    <xf numFmtId="0" fontId="24" fillId="0" borderId="0" xfId="3" applyFont="1" applyAlignment="1">
      <alignment horizontal="center" vertical="center"/>
    </xf>
    <xf numFmtId="0" fontId="25" fillId="0" borderId="0" xfId="3" applyFont="1" applyAlignment="1">
      <alignment horizontal="center" vertical="center"/>
    </xf>
    <xf numFmtId="0" fontId="25" fillId="0" borderId="38" xfId="3" applyFont="1" applyBorder="1" applyAlignment="1">
      <alignment horizontal="center" vertical="center"/>
    </xf>
    <xf numFmtId="0" fontId="2" fillId="2" borderId="38" xfId="3" applyFill="1" applyBorder="1">
      <alignment vertical="center"/>
    </xf>
    <xf numFmtId="176" fontId="2" fillId="2" borderId="35" xfId="3" applyNumberFormat="1" applyFill="1" applyBorder="1">
      <alignment vertical="center"/>
    </xf>
    <xf numFmtId="5" fontId="2" fillId="0" borderId="0" xfId="3" applyNumberFormat="1" applyAlignment="1">
      <alignment horizontal="center" vertical="center"/>
    </xf>
    <xf numFmtId="0" fontId="6" fillId="0" borderId="0" xfId="3" applyFont="1">
      <alignment vertical="center"/>
    </xf>
    <xf numFmtId="0" fontId="6" fillId="0" borderId="23" xfId="3" applyFont="1" applyBorder="1">
      <alignment vertical="center"/>
    </xf>
    <xf numFmtId="0" fontId="25" fillId="2" borderId="37" xfId="3" applyFont="1" applyFill="1" applyBorder="1" applyAlignment="1">
      <alignment horizontal="left" vertical="center"/>
    </xf>
    <xf numFmtId="0" fontId="25" fillId="2" borderId="35" xfId="3" applyFont="1" applyFill="1" applyBorder="1" applyAlignment="1">
      <alignment horizontal="left" vertical="center"/>
    </xf>
    <xf numFmtId="0" fontId="25" fillId="0" borderId="39" xfId="3" applyFont="1" applyBorder="1" applyAlignment="1">
      <alignment horizontal="center" vertical="center"/>
    </xf>
    <xf numFmtId="0" fontId="25" fillId="2" borderId="37" xfId="3" applyFont="1" applyFill="1" applyBorder="1">
      <alignment vertical="center"/>
    </xf>
    <xf numFmtId="0" fontId="25" fillId="2" borderId="35" xfId="3" applyFont="1" applyFill="1" applyBorder="1">
      <alignment vertical="center"/>
    </xf>
    <xf numFmtId="0" fontId="25" fillId="2" borderId="42" xfId="3" applyFont="1" applyFill="1" applyBorder="1">
      <alignment vertical="center"/>
    </xf>
    <xf numFmtId="0" fontId="25" fillId="2" borderId="23" xfId="3" applyFont="1" applyFill="1" applyBorder="1">
      <alignment vertical="center"/>
    </xf>
    <xf numFmtId="0" fontId="25" fillId="2" borderId="0" xfId="3" applyFont="1" applyFill="1">
      <alignment vertical="center"/>
    </xf>
    <xf numFmtId="0" fontId="25" fillId="2" borderId="43" xfId="3" applyFont="1" applyFill="1" applyBorder="1">
      <alignment vertical="center"/>
    </xf>
    <xf numFmtId="0" fontId="25" fillId="2" borderId="37" xfId="3" applyFont="1" applyFill="1" applyBorder="1" applyAlignment="1">
      <alignment horizontal="center" vertical="center"/>
    </xf>
    <xf numFmtId="0" fontId="25" fillId="2" borderId="38" xfId="3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12" fillId="0" borderId="23" xfId="0" applyFont="1" applyBorder="1" applyAlignment="1">
      <alignment horizontal="left" vertical="center"/>
    </xf>
    <xf numFmtId="0" fontId="2" fillId="2" borderId="37" xfId="3" applyFill="1" applyBorder="1" applyAlignment="1">
      <alignment horizontal="center" vertical="center"/>
    </xf>
    <xf numFmtId="0" fontId="2" fillId="2" borderId="38" xfId="3" applyFill="1" applyBorder="1" applyAlignment="1">
      <alignment horizontal="center" vertical="center"/>
    </xf>
    <xf numFmtId="0" fontId="2" fillId="2" borderId="35" xfId="3" applyFill="1" applyBorder="1" applyAlignment="1">
      <alignment horizontal="center" vertical="center"/>
    </xf>
    <xf numFmtId="0" fontId="1" fillId="0" borderId="0" xfId="3" applyFont="1">
      <alignment vertical="center"/>
    </xf>
    <xf numFmtId="0" fontId="2" fillId="2" borderId="44" xfId="3" applyFill="1" applyBorder="1">
      <alignment vertical="center"/>
    </xf>
    <xf numFmtId="0" fontId="27" fillId="0" borderId="0" xfId="3" applyFont="1">
      <alignment vertical="center"/>
    </xf>
    <xf numFmtId="0" fontId="30" fillId="0" borderId="0" xfId="0" applyFo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6" fontId="7" fillId="0" borderId="0" xfId="1" applyFont="1" applyAlignment="1">
      <alignment horizontal="right" vertical="center"/>
    </xf>
    <xf numFmtId="0" fontId="7" fillId="2" borderId="24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3" fontId="7" fillId="2" borderId="11" xfId="0" applyNumberFormat="1" applyFont="1" applyFill="1" applyBorder="1" applyAlignment="1">
      <alignment horizontal="right" vertical="center"/>
    </xf>
    <xf numFmtId="3" fontId="7" fillId="2" borderId="5" xfId="0" applyNumberFormat="1" applyFont="1" applyFill="1" applyBorder="1" applyAlignment="1">
      <alignment horizontal="right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6" fontId="7" fillId="0" borderId="32" xfId="1" applyFont="1" applyBorder="1" applyAlignment="1">
      <alignment horizontal="right" vertical="center"/>
    </xf>
    <xf numFmtId="6" fontId="7" fillId="0" borderId="27" xfId="1" applyFont="1" applyBorder="1" applyAlignment="1">
      <alignment horizontal="right" vertical="center"/>
    </xf>
    <xf numFmtId="0" fontId="7" fillId="2" borderId="2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 textRotation="255"/>
    </xf>
    <xf numFmtId="0" fontId="7" fillId="0" borderId="0" xfId="0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8" fillId="2" borderId="37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5" fillId="2" borderId="37" xfId="3" applyFont="1" applyFill="1" applyBorder="1" applyAlignment="1">
      <alignment horizontal="center" vertical="center"/>
    </xf>
    <xf numFmtId="0" fontId="25" fillId="2" borderId="35" xfId="3" applyFont="1" applyFill="1" applyBorder="1" applyAlignment="1">
      <alignment horizontal="center" vertical="center"/>
    </xf>
    <xf numFmtId="0" fontId="25" fillId="2" borderId="38" xfId="3" applyFont="1" applyFill="1" applyBorder="1" applyAlignment="1">
      <alignment horizontal="center" vertical="center"/>
    </xf>
    <xf numFmtId="0" fontId="25" fillId="0" borderId="37" xfId="3" applyFont="1" applyBorder="1" applyAlignment="1">
      <alignment horizontal="center" vertical="center"/>
    </xf>
    <xf numFmtId="0" fontId="25" fillId="0" borderId="38" xfId="3" applyFont="1" applyBorder="1" applyAlignment="1">
      <alignment horizontal="center" vertical="center"/>
    </xf>
    <xf numFmtId="0" fontId="2" fillId="2" borderId="37" xfId="3" applyFill="1" applyBorder="1" applyAlignment="1">
      <alignment horizontal="center" vertical="center"/>
    </xf>
    <xf numFmtId="0" fontId="2" fillId="2" borderId="35" xfId="3" applyFill="1" applyBorder="1" applyAlignment="1">
      <alignment horizontal="center" vertical="center"/>
    </xf>
    <xf numFmtId="0" fontId="2" fillId="2" borderId="39" xfId="3" applyFill="1" applyBorder="1" applyAlignment="1">
      <alignment horizontal="center" vertical="center"/>
    </xf>
    <xf numFmtId="5" fontId="2" fillId="2" borderId="37" xfId="3" applyNumberFormat="1" applyFill="1" applyBorder="1" applyAlignment="1">
      <alignment horizontal="right" vertical="center"/>
    </xf>
    <xf numFmtId="5" fontId="2" fillId="2" borderId="35" xfId="3" applyNumberFormat="1" applyFill="1" applyBorder="1" applyAlignment="1">
      <alignment horizontal="right" vertical="center"/>
    </xf>
    <xf numFmtId="5" fontId="2" fillId="2" borderId="38" xfId="3" applyNumberFormat="1" applyFill="1" applyBorder="1" applyAlignment="1">
      <alignment horizontal="right" vertical="center"/>
    </xf>
    <xf numFmtId="0" fontId="25" fillId="2" borderId="37" xfId="3" applyFont="1" applyFill="1" applyBorder="1" applyAlignment="1">
      <alignment horizontal="center" vertical="center" wrapText="1"/>
    </xf>
    <xf numFmtId="0" fontId="25" fillId="2" borderId="35" xfId="3" applyFont="1" applyFill="1" applyBorder="1" applyAlignment="1">
      <alignment horizontal="center" vertical="center" wrapText="1"/>
    </xf>
    <xf numFmtId="0" fontId="25" fillId="2" borderId="38" xfId="3" applyFont="1" applyFill="1" applyBorder="1" applyAlignment="1">
      <alignment horizontal="center" vertical="center" wrapText="1"/>
    </xf>
    <xf numFmtId="0" fontId="25" fillId="2" borderId="40" xfId="3" applyFont="1" applyFill="1" applyBorder="1" applyAlignment="1">
      <alignment horizontal="center" vertical="center"/>
    </xf>
    <xf numFmtId="0" fontId="25" fillId="2" borderId="41" xfId="3" applyFont="1" applyFill="1" applyBorder="1" applyAlignment="1">
      <alignment horizontal="center" vertical="center"/>
    </xf>
    <xf numFmtId="0" fontId="25" fillId="0" borderId="11" xfId="3" applyFont="1" applyBorder="1" applyAlignment="1">
      <alignment horizontal="center" vertical="center"/>
    </xf>
    <xf numFmtId="0" fontId="25" fillId="0" borderId="5" xfId="3" applyFont="1" applyBorder="1" applyAlignment="1">
      <alignment horizontal="center" vertical="center"/>
    </xf>
    <xf numFmtId="0" fontId="25" fillId="0" borderId="11" xfId="3" applyFont="1" applyBorder="1" applyAlignment="1">
      <alignment horizontal="center" vertical="center" wrapText="1"/>
    </xf>
    <xf numFmtId="0" fontId="25" fillId="0" borderId="35" xfId="3" applyFont="1" applyBorder="1" applyAlignment="1">
      <alignment horizontal="center" vertical="center"/>
    </xf>
    <xf numFmtId="0" fontId="25" fillId="0" borderId="39" xfId="3" applyFont="1" applyBorder="1">
      <alignment vertical="center"/>
    </xf>
    <xf numFmtId="0" fontId="25" fillId="0" borderId="7" xfId="3" applyFont="1" applyBorder="1" applyAlignment="1">
      <alignment horizontal="center" vertical="center"/>
    </xf>
    <xf numFmtId="0" fontId="25" fillId="0" borderId="7" xfId="3" applyFont="1" applyBorder="1" applyAlignment="1">
      <alignment horizontal="left" vertical="center"/>
    </xf>
    <xf numFmtId="0" fontId="20" fillId="3" borderId="0" xfId="3" applyFont="1" applyFill="1" applyAlignment="1">
      <alignment horizontal="center" vertical="center"/>
    </xf>
    <xf numFmtId="0" fontId="25" fillId="0" borderId="0" xfId="3" applyFont="1" applyAlignment="1">
      <alignment horizontal="right" vertical="center"/>
    </xf>
    <xf numFmtId="0" fontId="26" fillId="0" borderId="36" xfId="3" applyFont="1" applyBorder="1" applyAlignment="1">
      <alignment horizontal="center" vertical="center"/>
    </xf>
    <xf numFmtId="6" fontId="23" fillId="0" borderId="36" xfId="3" applyNumberFormat="1" applyFont="1" applyBorder="1" applyAlignment="1">
      <alignment horizontal="center" vertical="center"/>
    </xf>
    <xf numFmtId="0" fontId="23" fillId="0" borderId="36" xfId="3" applyFont="1" applyBorder="1" applyAlignment="1">
      <alignment horizontal="center" vertical="center"/>
    </xf>
    <xf numFmtId="0" fontId="25" fillId="0" borderId="0" xfId="3" applyFont="1" applyAlignment="1">
      <alignment horizontal="center" vertical="center"/>
    </xf>
    <xf numFmtId="0" fontId="2" fillId="2" borderId="38" xfId="3" applyFill="1" applyBorder="1" applyAlignment="1">
      <alignment horizontal="center" vertical="center"/>
    </xf>
    <xf numFmtId="0" fontId="2" fillId="0" borderId="0" xfId="3" applyAlignment="1">
      <alignment horizontal="center" vertical="center"/>
    </xf>
  </cellXfs>
  <cellStyles count="4">
    <cellStyle name="通貨" xfId="1" builtinId="7"/>
    <cellStyle name="標準" xfId="0" builtinId="0"/>
    <cellStyle name="標準 2" xfId="2" xr:uid="{E62A35BB-97A6-4A99-B26B-5A4A3D06B056}"/>
    <cellStyle name="標準 2 2" xfId="3" xr:uid="{B9E484B2-6586-4C3B-926A-BA76D83AF2EA}"/>
  </cellStyles>
  <dxfs count="2"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C$1" lockText="1" noThreeD="1"/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1.png@01DC7582.C507C010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emf"/><Relationship Id="rId4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552450</xdr:colOff>
          <xdr:row>4</xdr:row>
          <xdr:rowOff>19050</xdr:rowOff>
        </xdr:from>
        <xdr:to>
          <xdr:col>6</xdr:col>
          <xdr:colOff>1000125</xdr:colOff>
          <xdr:row>4</xdr:row>
          <xdr:rowOff>238125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24</xdr:row>
      <xdr:rowOff>47625</xdr:rowOff>
    </xdr:from>
    <xdr:to>
      <xdr:col>7</xdr:col>
      <xdr:colOff>495300</xdr:colOff>
      <xdr:row>30</xdr:row>
      <xdr:rowOff>152400</xdr:rowOff>
    </xdr:to>
    <xdr:pic>
      <xdr:nvPicPr>
        <xdr:cNvPr id="6" name="x_図 1">
          <a:extLst>
            <a:ext uri="{FF2B5EF4-FFF2-40B4-BE49-F238E27FC236}">
              <a16:creationId xmlns:a16="http://schemas.microsoft.com/office/drawing/2014/main" id="{2EE4462F-50E6-422F-A1FE-438AF3D04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4905375"/>
          <a:ext cx="6696075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66675</xdr:colOff>
      <xdr:row>45</xdr:row>
      <xdr:rowOff>104778</xdr:rowOff>
    </xdr:from>
    <xdr:to>
      <xdr:col>5</xdr:col>
      <xdr:colOff>1724031</xdr:colOff>
      <xdr:row>58</xdr:row>
      <xdr:rowOff>28586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96291B01-FF1E-411A-B986-30A6B8191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686174" y="8839204"/>
          <a:ext cx="2209808" cy="16573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266699</xdr:colOff>
      <xdr:row>45</xdr:row>
      <xdr:rowOff>107952</xdr:rowOff>
    </xdr:from>
    <xdr:to>
      <xdr:col>3</xdr:col>
      <xdr:colOff>461962</xdr:colOff>
      <xdr:row>58</xdr:row>
      <xdr:rowOff>38102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39E0E67A-FF05-4049-B082-F5D52A329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723106" y="8843170"/>
          <a:ext cx="2216150" cy="16621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32</xdr:row>
      <xdr:rowOff>95251</xdr:rowOff>
    </xdr:from>
    <xdr:to>
      <xdr:col>7</xdr:col>
      <xdr:colOff>670553</xdr:colOff>
      <xdr:row>43</xdr:row>
      <xdr:rowOff>152401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3BEF8443-5FAF-4BE6-BAA9-1A646F55A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324601"/>
          <a:ext cx="7042778" cy="194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133350</xdr:rowOff>
    </xdr:to>
    <xdr:sp macro="" textlink="">
      <xdr:nvSpPr>
        <xdr:cNvPr id="2" name="AutoShape 1" descr="G:\共有ドライブ\ベースボール事業部\yh\〇ベースボール事業部ドライブ\★販促渉外チーム\販促渉外(本社）\中山\00販促渉外関連\09 少年硬式団体関連\Boys League\連盟シューズ\SSK-SSF5200-1010画像.jpg">
          <a:extLst>
            <a:ext uri="{FF2B5EF4-FFF2-40B4-BE49-F238E27FC236}">
              <a16:creationId xmlns:a16="http://schemas.microsoft.com/office/drawing/2014/main" id="{8275A89C-1043-4F6E-8D63-527D0F794AC3}"/>
            </a:ext>
          </a:extLst>
        </xdr:cNvPr>
        <xdr:cNvSpPr>
          <a:spLocks noChangeAspect="1" noChangeArrowheads="1"/>
        </xdr:cNvSpPr>
      </xdr:nvSpPr>
      <xdr:spPr bwMode="auto">
        <a:xfrm>
          <a:off x="6858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104775</xdr:colOff>
      <xdr:row>2</xdr:row>
      <xdr:rowOff>290194</xdr:rowOff>
    </xdr:from>
    <xdr:to>
      <xdr:col>3</xdr:col>
      <xdr:colOff>657225</xdr:colOff>
      <xdr:row>14</xdr:row>
      <xdr:rowOff>38138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CF7D963-6913-444E-A21D-141FF1446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918844"/>
          <a:ext cx="2962275" cy="1948219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</xdr:colOff>
      <xdr:row>2</xdr:row>
      <xdr:rowOff>270798</xdr:rowOff>
    </xdr:from>
    <xdr:to>
      <xdr:col>8</xdr:col>
      <xdr:colOff>57150</xdr:colOff>
      <xdr:row>9</xdr:row>
      <xdr:rowOff>5829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6AAD89AF-F7E0-4D5F-B0C9-510E29581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57625" y="899448"/>
          <a:ext cx="2371725" cy="1078056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190500</xdr:colOff>
      <xdr:row>8</xdr:row>
      <xdr:rowOff>162103</xdr:rowOff>
    </xdr:from>
    <xdr:to>
      <xdr:col>7</xdr:col>
      <xdr:colOff>684424</xdr:colOff>
      <xdr:row>15</xdr:row>
      <xdr:rowOff>219075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EECCA658-ABA7-4290-A14E-1FFB81714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43350" y="1962328"/>
          <a:ext cx="2227474" cy="1257122"/>
        </a:xfrm>
        <a:prstGeom prst="rect">
          <a:avLst/>
        </a:prstGeom>
      </xdr:spPr>
    </xdr:pic>
    <xdr:clientData/>
  </xdr:twoCellAnchor>
  <xdr:twoCellAnchor>
    <xdr:from>
      <xdr:col>6</xdr:col>
      <xdr:colOff>495299</xdr:colOff>
      <xdr:row>17</xdr:row>
      <xdr:rowOff>152400</xdr:rowOff>
    </xdr:from>
    <xdr:to>
      <xdr:col>9</xdr:col>
      <xdr:colOff>409575</xdr:colOff>
      <xdr:row>21</xdr:row>
      <xdr:rowOff>190500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9BDFC6A-EAE8-453B-BB51-9A68813D1927}"/>
            </a:ext>
          </a:extLst>
        </xdr:cNvPr>
        <xdr:cNvSpPr txBox="1"/>
      </xdr:nvSpPr>
      <xdr:spPr>
        <a:xfrm>
          <a:off x="4762499" y="3667125"/>
          <a:ext cx="2209801" cy="85725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AR P丸ゴシック体M" panose="020F0600000000000000" pitchFamily="50" charset="-128"/>
              <a:ea typeface="AR P丸ゴシック体M" panose="020F0600000000000000" pitchFamily="50" charset="-128"/>
            </a:rPr>
            <a:t>連盟に在庫がない場合、お届け迄</a:t>
          </a:r>
          <a:r>
            <a:rPr kumimoji="1" lang="en-US" altLang="ja-JP" sz="1100">
              <a:latin typeface="AR P丸ゴシック体M" panose="020F0600000000000000" pitchFamily="50" charset="-128"/>
              <a:ea typeface="AR P丸ゴシック体M" panose="020F0600000000000000" pitchFamily="50" charset="-128"/>
            </a:rPr>
            <a:t>2</a:t>
          </a:r>
          <a:r>
            <a:rPr kumimoji="1" lang="ja-JP" altLang="en-US" sz="1100">
              <a:latin typeface="AR P丸ゴシック体M" panose="020F0600000000000000" pitchFamily="50" charset="-128"/>
              <a:ea typeface="AR P丸ゴシック体M" panose="020F0600000000000000" pitchFamily="50" charset="-128"/>
            </a:rPr>
            <a:t>ヶ月以上かかる場合があります。在庫状況は連盟にお問い合わせください。</a:t>
          </a:r>
          <a:endParaRPr kumimoji="1" lang="en-US" altLang="ja-JP" sz="1100">
            <a:latin typeface="AR P丸ゴシック体M" panose="020F0600000000000000" pitchFamily="50" charset="-128"/>
            <a:ea typeface="AR P丸ゴシック体M" panose="020F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9"/>
  <sheetViews>
    <sheetView showZeros="0" view="pageBreakPreview" zoomScaleNormal="100" zoomScaleSheetLayoutView="100" workbookViewId="0">
      <selection activeCell="B1" sqref="B1"/>
    </sheetView>
  </sheetViews>
  <sheetFormatPr defaultRowHeight="13.5" x14ac:dyDescent="0.15"/>
  <cols>
    <col min="1" max="1" width="1.75" customWidth="1"/>
    <col min="2" max="2" width="4.75" customWidth="1"/>
    <col min="3" max="3" width="37.875" customWidth="1"/>
    <col min="4" max="4" width="13.75" bestFit="1" customWidth="1"/>
    <col min="5" max="5" width="10.5" customWidth="1"/>
    <col min="6" max="6" width="23.625" customWidth="1"/>
    <col min="7" max="7" width="20.25" customWidth="1"/>
    <col min="8" max="8" width="13.625" customWidth="1"/>
  </cols>
  <sheetData>
    <row r="1" spans="1:8" x14ac:dyDescent="0.15">
      <c r="C1" s="39" t="b">
        <v>0</v>
      </c>
      <c r="F1" s="102" t="s">
        <v>110</v>
      </c>
      <c r="G1" s="102"/>
    </row>
    <row r="2" spans="1:8" s="2" customFormat="1" ht="22.5" customHeight="1" x14ac:dyDescent="0.15">
      <c r="A2" s="101" t="s">
        <v>0</v>
      </c>
      <c r="B2" s="101"/>
      <c r="C2" s="101"/>
      <c r="D2" s="101"/>
      <c r="E2" s="101"/>
      <c r="F2" s="103" t="s">
        <v>1</v>
      </c>
      <c r="G2" s="103"/>
    </row>
    <row r="3" spans="1:8" s="2" customFormat="1" ht="8.25" customHeight="1" x14ac:dyDescent="0.15">
      <c r="A3" s="42"/>
      <c r="B3" s="42"/>
      <c r="C3" s="42"/>
      <c r="D3" s="42"/>
      <c r="E3" s="42"/>
      <c r="F3" s="58"/>
      <c r="G3" s="58"/>
    </row>
    <row r="4" spans="1:8" s="2" customFormat="1" ht="21" customHeight="1" x14ac:dyDescent="0.15">
      <c r="C4" s="43" t="s">
        <v>62</v>
      </c>
      <c r="D4" s="117" t="s">
        <v>66</v>
      </c>
      <c r="E4" s="117"/>
      <c r="F4" s="117"/>
      <c r="G4" s="117"/>
      <c r="H4" s="42"/>
    </row>
    <row r="5" spans="1:8" s="2" customFormat="1" ht="21" customHeight="1" thickBot="1" x14ac:dyDescent="0.2">
      <c r="C5" s="92" t="s">
        <v>2</v>
      </c>
      <c r="D5" s="38"/>
      <c r="E5" s="38"/>
      <c r="F5" s="38"/>
      <c r="G5" s="38"/>
    </row>
    <row r="6" spans="1:8" s="2" customFormat="1" ht="19.5" customHeight="1" thickBot="1" x14ac:dyDescent="0.2">
      <c r="C6" s="3" t="s">
        <v>3</v>
      </c>
      <c r="D6" s="4" t="s">
        <v>4</v>
      </c>
      <c r="E6" s="4" t="s">
        <v>5</v>
      </c>
      <c r="F6" s="13" t="s">
        <v>6</v>
      </c>
      <c r="G6" s="5" t="s">
        <v>7</v>
      </c>
    </row>
    <row r="7" spans="1:8" s="2" customFormat="1" ht="19.5" customHeight="1" x14ac:dyDescent="0.15">
      <c r="C7" s="62" t="s">
        <v>8</v>
      </c>
      <c r="D7" s="63">
        <v>1200</v>
      </c>
      <c r="E7" s="6"/>
      <c r="F7" s="33" t="s">
        <v>9</v>
      </c>
      <c r="G7" s="27">
        <f>D7*E7</f>
        <v>0</v>
      </c>
    </row>
    <row r="8" spans="1:8" s="2" customFormat="1" ht="19.5" customHeight="1" x14ac:dyDescent="0.15">
      <c r="C8" s="8" t="s">
        <v>41</v>
      </c>
      <c r="D8" s="7">
        <v>1200</v>
      </c>
      <c r="E8" s="9"/>
      <c r="F8" s="33" t="s">
        <v>9</v>
      </c>
      <c r="G8" s="28">
        <f t="shared" ref="G8:G14" si="0">D8*E8</f>
        <v>0</v>
      </c>
    </row>
    <row r="9" spans="1:8" s="2" customFormat="1" ht="31.9" customHeight="1" x14ac:dyDescent="0.15">
      <c r="C9" s="8" t="s">
        <v>10</v>
      </c>
      <c r="D9" s="10">
        <v>3000</v>
      </c>
      <c r="E9" s="9"/>
      <c r="F9" s="40" t="s">
        <v>11</v>
      </c>
      <c r="G9" s="28">
        <f t="shared" si="0"/>
        <v>0</v>
      </c>
      <c r="H9" s="25"/>
    </row>
    <row r="10" spans="1:8" s="2" customFormat="1" ht="19.5" customHeight="1" x14ac:dyDescent="0.15">
      <c r="C10" s="49" t="s">
        <v>12</v>
      </c>
      <c r="D10" s="50">
        <v>3600</v>
      </c>
      <c r="E10" s="9"/>
      <c r="F10" s="32" t="s">
        <v>13</v>
      </c>
      <c r="G10" s="28">
        <f t="shared" si="0"/>
        <v>0</v>
      </c>
      <c r="H10" s="24" t="s">
        <v>14</v>
      </c>
    </row>
    <row r="11" spans="1:8" s="2" customFormat="1" ht="19.5" customHeight="1" x14ac:dyDescent="0.15">
      <c r="C11" s="44" t="s">
        <v>15</v>
      </c>
      <c r="D11" s="45">
        <v>2000</v>
      </c>
      <c r="E11" s="18"/>
      <c r="F11" s="19"/>
      <c r="G11" s="29">
        <f t="shared" si="0"/>
        <v>0</v>
      </c>
      <c r="H11" s="2" t="s">
        <v>16</v>
      </c>
    </row>
    <row r="12" spans="1:8" s="2" customFormat="1" ht="16.5" customHeight="1" x14ac:dyDescent="0.15">
      <c r="C12" s="46" t="s">
        <v>17</v>
      </c>
      <c r="D12" s="47">
        <v>2000</v>
      </c>
      <c r="E12" s="20"/>
      <c r="F12" s="21"/>
      <c r="G12" s="30">
        <f t="shared" si="0"/>
        <v>0</v>
      </c>
      <c r="H12" s="2" t="s">
        <v>18</v>
      </c>
    </row>
    <row r="13" spans="1:8" s="2" customFormat="1" ht="16.5" customHeight="1" x14ac:dyDescent="0.15">
      <c r="C13" s="46" t="s">
        <v>19</v>
      </c>
      <c r="D13" s="47">
        <v>1500</v>
      </c>
      <c r="E13" s="20"/>
      <c r="F13" s="21"/>
      <c r="G13" s="30">
        <f t="shared" si="0"/>
        <v>0</v>
      </c>
      <c r="H13" s="2" t="s">
        <v>20</v>
      </c>
    </row>
    <row r="14" spans="1:8" s="2" customFormat="1" ht="16.5" customHeight="1" x14ac:dyDescent="0.15">
      <c r="C14" s="48" t="s">
        <v>21</v>
      </c>
      <c r="D14" s="16">
        <v>900</v>
      </c>
      <c r="E14" s="17"/>
      <c r="F14" s="6"/>
      <c r="G14" s="31">
        <f t="shared" si="0"/>
        <v>0</v>
      </c>
      <c r="H14" s="2" t="s">
        <v>22</v>
      </c>
    </row>
    <row r="15" spans="1:8" s="2" customFormat="1" ht="14.25" x14ac:dyDescent="0.15">
      <c r="B15" s="116" t="s">
        <v>48</v>
      </c>
      <c r="C15" s="104" t="s">
        <v>49</v>
      </c>
      <c r="D15" s="106">
        <v>4200</v>
      </c>
      <c r="E15" s="108"/>
      <c r="F15" s="15" t="s">
        <v>23</v>
      </c>
      <c r="G15" s="110">
        <f>D15*E15</f>
        <v>0</v>
      </c>
    </row>
    <row r="16" spans="1:8" s="2" customFormat="1" ht="19.5" customHeight="1" x14ac:dyDescent="0.15">
      <c r="B16" s="116"/>
      <c r="C16" s="105"/>
      <c r="D16" s="107"/>
      <c r="E16" s="109"/>
      <c r="F16" s="23" t="s">
        <v>42</v>
      </c>
      <c r="G16" s="111">
        <f t="shared" ref="G16:G22" si="1">D16*E16</f>
        <v>0</v>
      </c>
    </row>
    <row r="17" spans="2:8" s="2" customFormat="1" ht="19.5" customHeight="1" x14ac:dyDescent="0.15">
      <c r="B17" s="116"/>
      <c r="C17" s="112" t="s">
        <v>70</v>
      </c>
      <c r="D17" s="106">
        <v>4700</v>
      </c>
      <c r="E17" s="114"/>
      <c r="F17" s="15" t="s">
        <v>46</v>
      </c>
      <c r="G17" s="110">
        <f>D17*E17</f>
        <v>0</v>
      </c>
      <c r="H17" s="2" t="s">
        <v>55</v>
      </c>
    </row>
    <row r="18" spans="2:8" s="2" customFormat="1" ht="19.5" customHeight="1" x14ac:dyDescent="0.15">
      <c r="B18" s="116"/>
      <c r="C18" s="113"/>
      <c r="D18" s="107"/>
      <c r="E18" s="115"/>
      <c r="F18" s="23" t="s">
        <v>47</v>
      </c>
      <c r="G18" s="111">
        <f t="shared" si="1"/>
        <v>0</v>
      </c>
      <c r="H18" s="2" t="s">
        <v>56</v>
      </c>
    </row>
    <row r="19" spans="2:8" s="2" customFormat="1" ht="19.5" customHeight="1" x14ac:dyDescent="0.15">
      <c r="B19" s="116"/>
      <c r="C19" s="112" t="s">
        <v>71</v>
      </c>
      <c r="D19" s="106">
        <v>4700</v>
      </c>
      <c r="E19" s="114"/>
      <c r="F19" s="15" t="s">
        <v>46</v>
      </c>
      <c r="G19" s="110">
        <f>D19*E19</f>
        <v>0</v>
      </c>
      <c r="H19" s="2" t="s">
        <v>57</v>
      </c>
    </row>
    <row r="20" spans="2:8" s="2" customFormat="1" ht="19.5" customHeight="1" x14ac:dyDescent="0.15">
      <c r="B20" s="116"/>
      <c r="C20" s="113"/>
      <c r="D20" s="107"/>
      <c r="E20" s="115"/>
      <c r="F20" s="23" t="s">
        <v>47</v>
      </c>
      <c r="G20" s="111">
        <f t="shared" si="1"/>
        <v>0</v>
      </c>
      <c r="H20" s="2" t="s">
        <v>58</v>
      </c>
    </row>
    <row r="21" spans="2:8" s="2" customFormat="1" ht="19.5" customHeight="1" x14ac:dyDescent="0.15">
      <c r="B21" s="116"/>
      <c r="C21" s="104" t="s">
        <v>51</v>
      </c>
      <c r="D21" s="106">
        <v>6000</v>
      </c>
      <c r="E21" s="114"/>
      <c r="F21" s="15" t="s">
        <v>45</v>
      </c>
      <c r="G21" s="110">
        <f>D21*E21</f>
        <v>0</v>
      </c>
    </row>
    <row r="22" spans="2:8" s="2" customFormat="1" ht="19.5" customHeight="1" x14ac:dyDescent="0.15">
      <c r="B22" s="116"/>
      <c r="C22" s="105"/>
      <c r="D22" s="107"/>
      <c r="E22" s="115"/>
      <c r="F22" s="23" t="s">
        <v>50</v>
      </c>
      <c r="G22" s="111">
        <f t="shared" si="1"/>
        <v>0</v>
      </c>
    </row>
    <row r="23" spans="2:8" s="2" customFormat="1" ht="19.5" customHeight="1" x14ac:dyDescent="0.15">
      <c r="C23" s="49" t="s">
        <v>24</v>
      </c>
      <c r="D23" s="59">
        <v>1200</v>
      </c>
      <c r="E23" s="14"/>
      <c r="F23" s="36"/>
      <c r="G23" s="28">
        <f>D23*E23</f>
        <v>0</v>
      </c>
    </row>
    <row r="24" spans="2:8" s="2" customFormat="1" ht="19.5" customHeight="1" x14ac:dyDescent="0.15">
      <c r="C24" s="49" t="s">
        <v>25</v>
      </c>
      <c r="D24" s="60">
        <v>300</v>
      </c>
      <c r="E24" s="9"/>
      <c r="F24" s="14"/>
      <c r="G24" s="28">
        <f t="shared" ref="G24:G35" si="2">D24*E24</f>
        <v>0</v>
      </c>
    </row>
    <row r="25" spans="2:8" s="2" customFormat="1" ht="19.5" customHeight="1" x14ac:dyDescent="0.15">
      <c r="C25" s="49" t="s">
        <v>26</v>
      </c>
      <c r="D25" s="50">
        <v>2700</v>
      </c>
      <c r="E25" s="9"/>
      <c r="F25" s="35" t="s">
        <v>27</v>
      </c>
      <c r="G25" s="28">
        <f t="shared" si="2"/>
        <v>0</v>
      </c>
    </row>
    <row r="26" spans="2:8" s="2" customFormat="1" ht="19.5" customHeight="1" x14ac:dyDescent="0.15">
      <c r="C26" s="49" t="s">
        <v>28</v>
      </c>
      <c r="D26" s="60">
        <v>550</v>
      </c>
      <c r="E26" s="9"/>
      <c r="F26" s="14"/>
      <c r="G26" s="28">
        <f t="shared" si="2"/>
        <v>0</v>
      </c>
    </row>
    <row r="27" spans="2:8" s="2" customFormat="1" ht="19.5" customHeight="1" x14ac:dyDescent="0.15">
      <c r="C27" s="49" t="s">
        <v>29</v>
      </c>
      <c r="D27" s="50">
        <v>2400</v>
      </c>
      <c r="E27" s="9"/>
      <c r="F27" s="14"/>
      <c r="G27" s="28">
        <f t="shared" si="2"/>
        <v>0</v>
      </c>
    </row>
    <row r="28" spans="2:8" s="2" customFormat="1" ht="19.5" customHeight="1" x14ac:dyDescent="0.15">
      <c r="C28" s="49" t="s">
        <v>44</v>
      </c>
      <c r="D28" s="50">
        <v>7200</v>
      </c>
      <c r="E28" s="9"/>
      <c r="F28" s="14"/>
      <c r="G28" s="28">
        <f t="shared" si="2"/>
        <v>0</v>
      </c>
    </row>
    <row r="29" spans="2:8" s="2" customFormat="1" ht="19.5" customHeight="1" x14ac:dyDescent="0.15">
      <c r="C29" s="8" t="s">
        <v>30</v>
      </c>
      <c r="D29" s="10">
        <v>440</v>
      </c>
      <c r="E29" s="9"/>
      <c r="F29" s="14"/>
      <c r="G29" s="28">
        <f>D29*E29</f>
        <v>0</v>
      </c>
    </row>
    <row r="30" spans="2:8" s="2" customFormat="1" ht="19.5" customHeight="1" x14ac:dyDescent="0.15">
      <c r="C30" s="8" t="s">
        <v>31</v>
      </c>
      <c r="D30" s="10">
        <v>380</v>
      </c>
      <c r="E30" s="9"/>
      <c r="F30" s="14"/>
      <c r="G30" s="28">
        <f>D30*E30</f>
        <v>0</v>
      </c>
    </row>
    <row r="31" spans="2:8" s="2" customFormat="1" ht="19.5" customHeight="1" x14ac:dyDescent="0.15">
      <c r="C31" s="8" t="s">
        <v>32</v>
      </c>
      <c r="D31" s="9">
        <v>300</v>
      </c>
      <c r="E31" s="9"/>
      <c r="F31" s="14"/>
      <c r="G31" s="28">
        <f>D31*E31</f>
        <v>0</v>
      </c>
    </row>
    <row r="32" spans="2:8" s="2" customFormat="1" ht="19.5" customHeight="1" x14ac:dyDescent="0.15">
      <c r="C32" s="64" t="s">
        <v>33</v>
      </c>
      <c r="D32" s="50">
        <v>300</v>
      </c>
      <c r="E32" s="22"/>
      <c r="F32" s="9"/>
      <c r="G32" s="28">
        <f t="shared" si="2"/>
        <v>0</v>
      </c>
    </row>
    <row r="33" spans="3:7" s="2" customFormat="1" ht="19.5" customHeight="1" x14ac:dyDescent="0.15">
      <c r="C33" s="8" t="s">
        <v>34</v>
      </c>
      <c r="D33" s="10">
        <v>1200</v>
      </c>
      <c r="E33" s="9"/>
      <c r="F33" s="9"/>
      <c r="G33" s="28">
        <f>D33*E33</f>
        <v>0</v>
      </c>
    </row>
    <row r="34" spans="3:7" s="2" customFormat="1" ht="19.5" customHeight="1" x14ac:dyDescent="0.15">
      <c r="C34" s="41" t="s">
        <v>35</v>
      </c>
      <c r="D34" s="10">
        <v>16000</v>
      </c>
      <c r="E34" s="26"/>
      <c r="F34" s="37" t="s">
        <v>36</v>
      </c>
      <c r="G34" s="28">
        <f t="shared" ref="G34" si="3">D34*E34</f>
        <v>0</v>
      </c>
    </row>
    <row r="35" spans="3:7" s="2" customFormat="1" ht="19.5" customHeight="1" thickBot="1" x14ac:dyDescent="0.2">
      <c r="C35" s="51" t="s">
        <v>37</v>
      </c>
      <c r="D35" s="52">
        <v>2000</v>
      </c>
      <c r="E35" s="53"/>
      <c r="F35" s="54"/>
      <c r="G35" s="55">
        <f t="shared" si="2"/>
        <v>0</v>
      </c>
    </row>
    <row r="36" spans="3:7" s="2" customFormat="1" ht="19.5" customHeight="1" thickBot="1" x14ac:dyDescent="0.2">
      <c r="C36" s="121" t="s">
        <v>61</v>
      </c>
      <c r="D36" s="122"/>
      <c r="E36" s="122"/>
      <c r="F36" s="123"/>
      <c r="G36" s="56"/>
    </row>
    <row r="37" spans="3:7" s="2" customFormat="1" ht="19.5" customHeight="1" thickBot="1" x14ac:dyDescent="0.2">
      <c r="C37" s="3" t="s">
        <v>38</v>
      </c>
      <c r="D37" s="4" t="s">
        <v>39</v>
      </c>
      <c r="E37" s="4">
        <f>SUM(E7:E35)</f>
        <v>0</v>
      </c>
      <c r="F37" s="91" t="str">
        <f>IF(ISBLANK(G36),"送料未記載","")</f>
        <v>送料未記載</v>
      </c>
      <c r="G37" s="34">
        <f>SUM(G7:G36)</f>
        <v>0</v>
      </c>
    </row>
    <row r="38" spans="3:7" s="1" customFormat="1" ht="7.5" customHeight="1" x14ac:dyDescent="0.15">
      <c r="C38" s="2"/>
    </row>
    <row r="39" spans="3:7" s="1" customFormat="1" ht="20.25" customHeight="1" x14ac:dyDescent="0.15">
      <c r="C39" s="119" t="s">
        <v>111</v>
      </c>
      <c r="D39" s="120"/>
      <c r="E39" s="120"/>
      <c r="F39" s="120"/>
      <c r="G39" s="120"/>
    </row>
    <row r="40" spans="3:7" s="1" customFormat="1" ht="20.25" customHeight="1" x14ac:dyDescent="0.15">
      <c r="C40" s="120"/>
      <c r="D40" s="120"/>
      <c r="E40" s="120"/>
      <c r="F40" s="120"/>
      <c r="G40" s="120"/>
    </row>
    <row r="41" spans="3:7" s="1" customFormat="1" ht="20.25" customHeight="1" x14ac:dyDescent="0.15">
      <c r="C41" s="120"/>
      <c r="D41" s="120"/>
      <c r="E41" s="120"/>
      <c r="F41" s="120"/>
      <c r="G41" s="120"/>
    </row>
    <row r="42" spans="3:7" s="1" customFormat="1" ht="20.25" customHeight="1" x14ac:dyDescent="0.15">
      <c r="C42" s="120"/>
      <c r="D42" s="120"/>
      <c r="E42" s="120"/>
      <c r="F42" s="120"/>
      <c r="G42" s="120"/>
    </row>
    <row r="43" spans="3:7" s="1" customFormat="1" ht="20.25" customHeight="1" x14ac:dyDescent="0.15">
      <c r="C43" s="120"/>
      <c r="D43" s="120"/>
      <c r="E43" s="120"/>
      <c r="F43" s="120"/>
      <c r="G43" s="120"/>
    </row>
    <row r="44" spans="3:7" s="1" customFormat="1" ht="20.25" customHeight="1" x14ac:dyDescent="0.15">
      <c r="C44" s="120"/>
      <c r="D44" s="120"/>
      <c r="E44" s="120"/>
      <c r="F44" s="120"/>
      <c r="G44" s="120"/>
    </row>
    <row r="45" spans="3:7" s="1" customFormat="1" ht="20.25" customHeight="1" x14ac:dyDescent="0.15">
      <c r="C45" s="120"/>
      <c r="D45" s="120"/>
      <c r="E45" s="120"/>
      <c r="F45" s="120"/>
      <c r="G45" s="120"/>
    </row>
    <row r="46" spans="3:7" s="1" customFormat="1" ht="7.5" customHeight="1" x14ac:dyDescent="0.15">
      <c r="C46" s="42"/>
      <c r="D46" s="42"/>
      <c r="E46" s="42"/>
      <c r="F46" s="42"/>
      <c r="G46" s="42"/>
    </row>
    <row r="47" spans="3:7" s="1" customFormat="1" ht="21" customHeight="1" x14ac:dyDescent="0.15">
      <c r="C47" s="42" t="s">
        <v>79</v>
      </c>
      <c r="D47" s="42"/>
      <c r="E47" s="42"/>
      <c r="F47" s="42"/>
      <c r="G47" s="42"/>
    </row>
    <row r="48" spans="3:7" s="1" customFormat="1" ht="21" customHeight="1" x14ac:dyDescent="0.15">
      <c r="C48" s="101" t="s">
        <v>59</v>
      </c>
      <c r="D48" s="101"/>
      <c r="E48" s="101"/>
      <c r="F48" s="101"/>
      <c r="G48" s="101"/>
    </row>
    <row r="49" spans="3:8" s="1" customFormat="1" ht="21" customHeight="1" x14ac:dyDescent="0.15">
      <c r="C49" s="42" t="s">
        <v>60</v>
      </c>
      <c r="D49" s="42"/>
      <c r="E49" s="42"/>
      <c r="F49" s="42"/>
      <c r="G49" s="42"/>
    </row>
    <row r="50" spans="3:8" s="1" customFormat="1" ht="21" customHeight="1" x14ac:dyDescent="0.15">
      <c r="C50" s="101" t="s">
        <v>43</v>
      </c>
      <c r="D50" s="101"/>
      <c r="E50" s="101"/>
      <c r="F50" s="101"/>
      <c r="G50" s="101"/>
      <c r="H50" s="2"/>
    </row>
    <row r="51" spans="3:8" s="1" customFormat="1" ht="8.25" customHeight="1" x14ac:dyDescent="0.15">
      <c r="C51" s="42"/>
      <c r="D51" s="42"/>
      <c r="E51" s="42"/>
      <c r="F51" s="42"/>
      <c r="G51" s="42"/>
      <c r="H51" s="2"/>
    </row>
    <row r="52" spans="3:8" s="1" customFormat="1" ht="18" customHeight="1" x14ac:dyDescent="0.15">
      <c r="C52" s="42" t="s">
        <v>63</v>
      </c>
      <c r="D52" s="11"/>
      <c r="E52" s="11"/>
      <c r="F52" s="11"/>
      <c r="G52" s="11"/>
    </row>
    <row r="53" spans="3:8" s="1" customFormat="1" ht="19.5" customHeight="1" x14ac:dyDescent="0.15">
      <c r="C53" s="118" t="s">
        <v>64</v>
      </c>
      <c r="D53" s="118"/>
      <c r="E53" s="118"/>
      <c r="F53" s="118"/>
      <c r="G53" s="118"/>
    </row>
    <row r="54" spans="3:8" s="2" customFormat="1" ht="19.5" customHeight="1" x14ac:dyDescent="0.15">
      <c r="C54" s="118" t="s">
        <v>65</v>
      </c>
      <c r="D54" s="118"/>
      <c r="E54" s="118"/>
      <c r="F54" s="118"/>
      <c r="G54" s="118"/>
      <c r="H54" s="1"/>
    </row>
    <row r="55" spans="3:8" s="2" customFormat="1" ht="21" customHeight="1" x14ac:dyDescent="0.15">
      <c r="C55" s="12" t="s">
        <v>40</v>
      </c>
    </row>
    <row r="56" spans="3:8" s="2" customFormat="1" ht="21" customHeight="1" x14ac:dyDescent="0.15">
      <c r="C56" s="101" t="s">
        <v>67</v>
      </c>
      <c r="D56" s="101"/>
      <c r="E56" s="101"/>
      <c r="F56" s="101"/>
      <c r="G56" s="101"/>
    </row>
    <row r="57" spans="3:8" s="2" customFormat="1" ht="21" customHeight="1" x14ac:dyDescent="0.15">
      <c r="C57" s="42" t="s">
        <v>68</v>
      </c>
      <c r="D57" s="101" t="s">
        <v>69</v>
      </c>
      <c r="E57" s="101"/>
      <c r="F57" s="101"/>
      <c r="G57" s="101"/>
    </row>
    <row r="58" spans="3:8" s="2" customFormat="1" ht="13.5" customHeight="1" x14ac:dyDescent="0.15"/>
    <row r="59" spans="3:8" s="1" customFormat="1" x14ac:dyDescent="0.15"/>
  </sheetData>
  <mergeCells count="29">
    <mergeCell ref="C56:G56"/>
    <mergeCell ref="D4:G4"/>
    <mergeCell ref="C19:C20"/>
    <mergeCell ref="D19:D20"/>
    <mergeCell ref="E19:E20"/>
    <mergeCell ref="G19:G20"/>
    <mergeCell ref="E21:E22"/>
    <mergeCell ref="G21:G22"/>
    <mergeCell ref="C54:G54"/>
    <mergeCell ref="C53:G53"/>
    <mergeCell ref="C50:G50"/>
    <mergeCell ref="C39:G45"/>
    <mergeCell ref="C36:F36"/>
    <mergeCell ref="D57:G57"/>
    <mergeCell ref="F1:G1"/>
    <mergeCell ref="C48:G48"/>
    <mergeCell ref="F2:G2"/>
    <mergeCell ref="A2:E2"/>
    <mergeCell ref="C15:C16"/>
    <mergeCell ref="D15:D16"/>
    <mergeCell ref="E15:E16"/>
    <mergeCell ref="G15:G16"/>
    <mergeCell ref="C17:C18"/>
    <mergeCell ref="D17:D18"/>
    <mergeCell ref="E17:E18"/>
    <mergeCell ref="G17:G18"/>
    <mergeCell ref="C21:C22"/>
    <mergeCell ref="B15:B22"/>
    <mergeCell ref="D21:D22"/>
  </mergeCells>
  <phoneticPr fontId="5"/>
  <conditionalFormatting sqref="F37">
    <cfRule type="containsText" dxfId="1" priority="1" operator="containsText" text="送料未記載">
      <formula>NOT(ISERROR(SEARCH("送料未記載",F37)))</formula>
    </cfRule>
  </conditionalFormatting>
  <conditionalFormatting sqref="G5">
    <cfRule type="expression" dxfId="0" priority="2">
      <formula>C1=TRUE</formula>
    </cfRule>
  </conditionalFormatting>
  <pageMargins left="0.25" right="0.25" top="0.75" bottom="0.75" header="0.3" footer="0.3"/>
  <pageSetup paperSize="9" scale="7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552450</xdr:colOff>
                    <xdr:row>4</xdr:row>
                    <xdr:rowOff>19050</xdr:rowOff>
                  </from>
                  <to>
                    <xdr:col>6</xdr:col>
                    <xdr:colOff>1000125</xdr:colOff>
                    <xdr:row>4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CA38A-57E7-4DCF-9226-166B58525F8F}">
  <sheetPr>
    <pageSetUpPr fitToPage="1"/>
  </sheetPr>
  <dimension ref="A2:K54"/>
  <sheetViews>
    <sheetView workbookViewId="0"/>
  </sheetViews>
  <sheetFormatPr defaultRowHeight="13.5" x14ac:dyDescent="0.15"/>
  <cols>
    <col min="1" max="4" width="9.625" customWidth="1"/>
    <col min="5" max="5" width="12.625" customWidth="1"/>
    <col min="6" max="6" width="23.625" customWidth="1"/>
    <col min="7" max="9" width="9.625" customWidth="1"/>
  </cols>
  <sheetData>
    <row r="2" spans="1:11" x14ac:dyDescent="0.15">
      <c r="G2" s="65" t="s">
        <v>117</v>
      </c>
    </row>
    <row r="4" spans="1:11" ht="24.75" x14ac:dyDescent="0.15">
      <c r="A4" s="124" t="s">
        <v>52</v>
      </c>
      <c r="B4" s="124"/>
      <c r="C4" s="124"/>
      <c r="D4" s="124"/>
      <c r="E4" s="124"/>
      <c r="F4" s="124"/>
      <c r="G4" s="124"/>
      <c r="H4" s="124"/>
      <c r="I4" s="66"/>
      <c r="J4" s="66"/>
      <c r="K4" s="66"/>
    </row>
    <row r="5" spans="1:11" ht="24.75" x14ac:dyDescent="0.15">
      <c r="A5" s="67"/>
      <c r="B5" s="67"/>
      <c r="C5" s="67"/>
      <c r="D5" s="67"/>
      <c r="E5" s="67"/>
      <c r="F5" s="67"/>
      <c r="G5" s="67"/>
      <c r="H5" s="67"/>
      <c r="I5" s="66"/>
      <c r="J5" s="66"/>
      <c r="K5" s="66"/>
    </row>
    <row r="7" spans="1:11" ht="14.25" x14ac:dyDescent="0.15">
      <c r="A7" s="68" t="s">
        <v>118</v>
      </c>
    </row>
    <row r="8" spans="1:11" ht="15" x14ac:dyDescent="0.15">
      <c r="A8" s="61"/>
    </row>
    <row r="9" spans="1:11" ht="14.25" x14ac:dyDescent="0.15">
      <c r="A9" s="68" t="s">
        <v>72</v>
      </c>
    </row>
    <row r="10" spans="1:11" ht="14.25" x14ac:dyDescent="0.15">
      <c r="A10" s="68" t="s">
        <v>73</v>
      </c>
    </row>
    <row r="11" spans="1:11" ht="15" x14ac:dyDescent="0.15">
      <c r="A11" s="61"/>
    </row>
    <row r="12" spans="1:11" ht="14.25" x14ac:dyDescent="0.15">
      <c r="A12" s="68" t="s">
        <v>74</v>
      </c>
    </row>
    <row r="13" spans="1:11" ht="14.25" x14ac:dyDescent="0.15">
      <c r="A13" s="68" t="s">
        <v>53</v>
      </c>
    </row>
    <row r="14" spans="1:11" ht="14.25" x14ac:dyDescent="0.15">
      <c r="A14" s="68"/>
    </row>
    <row r="15" spans="1:11" ht="14.25" x14ac:dyDescent="0.15">
      <c r="A15" s="68" t="s">
        <v>119</v>
      </c>
    </row>
    <row r="16" spans="1:11" ht="14.25" x14ac:dyDescent="0.15">
      <c r="A16" s="68" t="s">
        <v>54</v>
      </c>
    </row>
    <row r="17" spans="1:6" x14ac:dyDescent="0.15">
      <c r="A17" s="65"/>
    </row>
    <row r="18" spans="1:6" ht="14.25" x14ac:dyDescent="0.15">
      <c r="A18" s="68" t="s">
        <v>75</v>
      </c>
    </row>
    <row r="19" spans="1:6" ht="14.25" x14ac:dyDescent="0.15">
      <c r="A19" s="68" t="s">
        <v>76</v>
      </c>
    </row>
    <row r="20" spans="1:6" ht="14.25" x14ac:dyDescent="0.15">
      <c r="A20" s="68" t="s">
        <v>77</v>
      </c>
    </row>
    <row r="22" spans="1:6" x14ac:dyDescent="0.15">
      <c r="F22" s="65" t="s">
        <v>78</v>
      </c>
    </row>
    <row r="24" spans="1:6" x14ac:dyDescent="0.15">
      <c r="A24" s="99" t="s">
        <v>120</v>
      </c>
    </row>
    <row r="31" spans="1:6" x14ac:dyDescent="0.15">
      <c r="A31" s="99"/>
      <c r="B31" s="65"/>
      <c r="C31" s="65"/>
      <c r="D31" s="65"/>
    </row>
    <row r="32" spans="1:6" x14ac:dyDescent="0.15">
      <c r="A32" s="99" t="s">
        <v>121</v>
      </c>
    </row>
    <row r="34" spans="2:6" x14ac:dyDescent="0.15">
      <c r="F34" s="57"/>
    </row>
    <row r="45" spans="2:6" x14ac:dyDescent="0.15">
      <c r="B45" s="125" t="s">
        <v>122</v>
      </c>
      <c r="C45" s="125"/>
      <c r="D45" s="125"/>
      <c r="F45" s="100" t="s">
        <v>123</v>
      </c>
    </row>
    <row r="54" customFormat="1" x14ac:dyDescent="0.15"/>
  </sheetData>
  <mergeCells count="2">
    <mergeCell ref="A4:H4"/>
    <mergeCell ref="B45:D45"/>
  </mergeCells>
  <phoneticPr fontId="5"/>
  <pageMargins left="0.7" right="0.7" top="0.75" bottom="0.75" header="0.3" footer="0.3"/>
  <pageSetup paperSize="9" scale="9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9EAAC-6655-4FFA-906D-576DA3043C71}">
  <dimension ref="A1:L46"/>
  <sheetViews>
    <sheetView showGridLines="0" tabSelected="1" zoomScaleNormal="100" workbookViewId="0">
      <selection sqref="A1:J2"/>
    </sheetView>
  </sheetViews>
  <sheetFormatPr defaultRowHeight="13.5" x14ac:dyDescent="0.15"/>
  <cols>
    <col min="1" max="1" width="9" style="70"/>
    <col min="2" max="2" width="13.625" style="70" customWidth="1"/>
    <col min="3" max="3" width="9" style="70"/>
    <col min="4" max="4" width="11.5" style="70" customWidth="1"/>
    <col min="5" max="5" width="6.125" style="70" customWidth="1"/>
    <col min="6" max="6" width="6.75" style="70" customWidth="1"/>
    <col min="7" max="7" width="16" style="70" customWidth="1"/>
    <col min="8" max="8" width="9" style="70"/>
    <col min="9" max="9" width="5.125" style="70" customWidth="1"/>
    <col min="10" max="10" width="9" style="70" customWidth="1"/>
    <col min="11" max="16384" width="9" style="70"/>
  </cols>
  <sheetData>
    <row r="1" spans="1:12" ht="24.75" customHeight="1" x14ac:dyDescent="0.15">
      <c r="A1" s="149" t="s">
        <v>80</v>
      </c>
      <c r="B1" s="149"/>
      <c r="C1" s="149"/>
      <c r="D1" s="149"/>
      <c r="E1" s="149"/>
      <c r="F1" s="149"/>
      <c r="G1" s="149"/>
      <c r="H1" s="149"/>
      <c r="I1" s="149"/>
      <c r="J1" s="149"/>
      <c r="K1" s="69"/>
      <c r="L1" s="69"/>
    </row>
    <row r="2" spans="1:12" ht="24.75" customHeight="1" x14ac:dyDescent="0.15">
      <c r="A2" s="149"/>
      <c r="B2" s="149"/>
      <c r="C2" s="149"/>
      <c r="D2" s="149"/>
      <c r="E2" s="149"/>
      <c r="F2" s="149"/>
      <c r="G2" s="149"/>
      <c r="H2" s="149"/>
      <c r="I2" s="149"/>
      <c r="J2" s="149"/>
      <c r="K2" s="69"/>
      <c r="L2" s="69"/>
    </row>
    <row r="3" spans="1:12" ht="24.75" customHeight="1" x14ac:dyDescent="0.15">
      <c r="A3" s="71"/>
      <c r="B3" s="71"/>
      <c r="C3" s="71"/>
      <c r="D3" s="71"/>
      <c r="F3" s="72" t="s">
        <v>81</v>
      </c>
      <c r="H3" s="150" t="s">
        <v>82</v>
      </c>
      <c r="I3" s="150"/>
      <c r="J3" s="150"/>
      <c r="K3" s="69"/>
      <c r="L3" s="69"/>
    </row>
    <row r="16" spans="1:12" ht="26.25" customHeight="1" thickBot="1" x14ac:dyDescent="0.2">
      <c r="A16" s="151" t="s">
        <v>83</v>
      </c>
      <c r="B16" s="151"/>
      <c r="C16" s="152">
        <v>7700</v>
      </c>
      <c r="D16" s="153"/>
      <c r="E16" s="153"/>
    </row>
    <row r="17" spans="1:10" ht="14.25" thickTop="1" x14ac:dyDescent="0.15">
      <c r="F17" s="154" t="s">
        <v>84</v>
      </c>
      <c r="G17" s="154"/>
      <c r="H17" s="154"/>
      <c r="I17" s="154"/>
    </row>
    <row r="18" spans="1:10" x14ac:dyDescent="0.15">
      <c r="A18" s="147" t="s">
        <v>85</v>
      </c>
      <c r="B18" s="147"/>
      <c r="C18" s="147"/>
      <c r="D18" s="148" t="s">
        <v>86</v>
      </c>
      <c r="E18" s="148"/>
      <c r="F18" s="148"/>
    </row>
    <row r="19" spans="1:10" x14ac:dyDescent="0.15">
      <c r="A19" s="147" t="s">
        <v>87</v>
      </c>
      <c r="B19" s="147"/>
      <c r="C19" s="147"/>
      <c r="D19" s="148" t="s">
        <v>88</v>
      </c>
      <c r="E19" s="148"/>
      <c r="F19" s="148"/>
    </row>
    <row r="20" spans="1:10" x14ac:dyDescent="0.15">
      <c r="A20" s="147"/>
      <c r="B20" s="147"/>
      <c r="C20" s="147"/>
      <c r="D20" s="148" t="s">
        <v>89</v>
      </c>
      <c r="E20" s="148"/>
      <c r="F20" s="148"/>
    </row>
    <row r="21" spans="1:10" ht="24" customHeight="1" x14ac:dyDescent="0.15">
      <c r="A21" s="142" t="s">
        <v>90</v>
      </c>
      <c r="B21" s="142"/>
      <c r="C21" s="142"/>
      <c r="D21" s="144" t="s">
        <v>91</v>
      </c>
      <c r="E21" s="142"/>
      <c r="F21" s="142"/>
    </row>
    <row r="22" spans="1:10" ht="24" customHeight="1" x14ac:dyDescent="0.15">
      <c r="A22" s="143"/>
      <c r="B22" s="143"/>
      <c r="C22" s="143"/>
      <c r="D22" s="143"/>
      <c r="E22" s="143"/>
      <c r="F22" s="143"/>
    </row>
    <row r="23" spans="1:10" ht="14.25" thickBot="1" x14ac:dyDescent="0.2">
      <c r="A23" s="156" t="s">
        <v>92</v>
      </c>
      <c r="B23" s="156"/>
      <c r="C23" s="156"/>
      <c r="D23" s="156"/>
      <c r="E23" s="156"/>
      <c r="F23" s="156"/>
      <c r="G23" s="156"/>
      <c r="H23" s="156"/>
      <c r="I23" s="156"/>
    </row>
    <row r="24" spans="1:10" ht="27" customHeight="1" thickBot="1" x14ac:dyDescent="0.2">
      <c r="A24" s="129" t="s">
        <v>93</v>
      </c>
      <c r="B24" s="130"/>
      <c r="C24" s="145" t="s">
        <v>94</v>
      </c>
      <c r="D24" s="145"/>
      <c r="E24" s="146" t="s">
        <v>95</v>
      </c>
      <c r="F24" s="146"/>
      <c r="G24" s="74" t="s">
        <v>96</v>
      </c>
      <c r="H24" s="129" t="s">
        <v>97</v>
      </c>
      <c r="I24" s="145"/>
      <c r="J24" s="130"/>
    </row>
    <row r="25" spans="1:10" ht="27" customHeight="1" thickBot="1" x14ac:dyDescent="0.2">
      <c r="A25" s="131"/>
      <c r="B25" s="155"/>
      <c r="C25" s="131"/>
      <c r="D25" s="132"/>
      <c r="E25" s="133"/>
      <c r="F25" s="133"/>
      <c r="G25" s="75"/>
      <c r="H25" s="134">
        <f>G25*7700</f>
        <v>0</v>
      </c>
      <c r="I25" s="135"/>
      <c r="J25" s="136"/>
    </row>
    <row r="26" spans="1:10" ht="27" customHeight="1" thickBot="1" x14ac:dyDescent="0.2">
      <c r="A26" s="93"/>
      <c r="B26" s="94"/>
      <c r="C26" s="93"/>
      <c r="D26" s="95"/>
      <c r="E26" s="131"/>
      <c r="F26" s="155"/>
      <c r="G26" s="75"/>
      <c r="H26" s="134">
        <f t="shared" ref="H26:H28" si="0">G26*7700</f>
        <v>0</v>
      </c>
      <c r="I26" s="135"/>
      <c r="J26" s="136"/>
    </row>
    <row r="27" spans="1:10" ht="27" customHeight="1" thickBot="1" x14ac:dyDescent="0.2">
      <c r="A27" s="131"/>
      <c r="B27" s="155"/>
      <c r="C27" s="131"/>
      <c r="D27" s="132"/>
      <c r="E27" s="133"/>
      <c r="F27" s="133"/>
      <c r="G27" s="75"/>
      <c r="H27" s="134">
        <f t="shared" si="0"/>
        <v>0</v>
      </c>
      <c r="I27" s="135"/>
      <c r="J27" s="136"/>
    </row>
    <row r="28" spans="1:10" ht="27" customHeight="1" thickBot="1" x14ac:dyDescent="0.2">
      <c r="A28" s="131"/>
      <c r="B28" s="155"/>
      <c r="C28" s="131"/>
      <c r="D28" s="132"/>
      <c r="E28" s="133"/>
      <c r="F28" s="133"/>
      <c r="G28" s="75"/>
      <c r="H28" s="134">
        <f t="shared" si="0"/>
        <v>0</v>
      </c>
      <c r="I28" s="135"/>
      <c r="J28" s="136"/>
    </row>
    <row r="29" spans="1:10" ht="27" customHeight="1" thickBot="1" x14ac:dyDescent="0.2">
      <c r="A29" s="126" t="s">
        <v>115</v>
      </c>
      <c r="B29" s="127"/>
      <c r="C29" s="127"/>
      <c r="D29" s="127"/>
      <c r="E29" s="127"/>
      <c r="F29" s="128"/>
      <c r="G29" s="97"/>
      <c r="H29" s="134"/>
      <c r="I29" s="135"/>
      <c r="J29" s="136"/>
    </row>
    <row r="30" spans="1:10" ht="27" customHeight="1" thickBot="1" x14ac:dyDescent="0.2">
      <c r="A30" s="137" t="s">
        <v>98</v>
      </c>
      <c r="B30" s="138"/>
      <c r="C30" s="138"/>
      <c r="D30" s="138"/>
      <c r="E30" s="138"/>
      <c r="F30" s="139"/>
      <c r="G30" s="76">
        <f>SUM(G25:G28)</f>
        <v>0</v>
      </c>
      <c r="H30" s="134">
        <f>SUM(H25:J29)</f>
        <v>0</v>
      </c>
      <c r="I30" s="135"/>
      <c r="J30" s="136"/>
    </row>
    <row r="31" spans="1:10" ht="12" customHeight="1" x14ac:dyDescent="0.15">
      <c r="A31" s="73"/>
      <c r="B31" s="73"/>
      <c r="C31" s="73"/>
      <c r="D31" s="77"/>
      <c r="E31" s="77"/>
      <c r="F31" s="77"/>
      <c r="G31" s="77"/>
    </row>
    <row r="32" spans="1:10" x14ac:dyDescent="0.15">
      <c r="A32" s="96" t="s">
        <v>112</v>
      </c>
    </row>
    <row r="33" spans="1:10" x14ac:dyDescent="0.15">
      <c r="A33" s="98" t="s">
        <v>113</v>
      </c>
      <c r="B33" s="98"/>
      <c r="C33" s="98"/>
      <c r="D33" s="98"/>
      <c r="E33" s="98"/>
      <c r="F33" s="98"/>
      <c r="G33" s="98"/>
    </row>
    <row r="34" spans="1:10" x14ac:dyDescent="0.15">
      <c r="A34" s="98" t="s">
        <v>114</v>
      </c>
      <c r="B34" s="98"/>
      <c r="C34" s="98"/>
      <c r="D34" s="98"/>
      <c r="E34" s="98"/>
      <c r="F34" s="98"/>
      <c r="G34" s="98"/>
    </row>
    <row r="35" spans="1:10" x14ac:dyDescent="0.15">
      <c r="A35" s="98" t="s">
        <v>124</v>
      </c>
      <c r="B35" s="98"/>
      <c r="C35" s="98"/>
      <c r="D35" s="98"/>
      <c r="E35" s="98"/>
      <c r="F35" s="98"/>
      <c r="G35" s="98"/>
    </row>
    <row r="36" spans="1:10" x14ac:dyDescent="0.15">
      <c r="A36" s="98" t="s">
        <v>125</v>
      </c>
      <c r="B36" s="98"/>
      <c r="C36" s="98"/>
      <c r="D36" s="98"/>
      <c r="E36" s="98"/>
      <c r="F36" s="98"/>
      <c r="G36" s="98"/>
    </row>
    <row r="37" spans="1:10" x14ac:dyDescent="0.15">
      <c r="A37" s="78" t="s">
        <v>99</v>
      </c>
      <c r="B37" s="78"/>
      <c r="C37" s="78"/>
      <c r="D37" s="78"/>
      <c r="E37" s="78"/>
    </row>
    <row r="38" spans="1:10" x14ac:dyDescent="0.15">
      <c r="A38" s="78" t="s">
        <v>100</v>
      </c>
      <c r="B38" s="78"/>
      <c r="C38" s="78"/>
      <c r="D38" s="78"/>
      <c r="E38" s="78"/>
    </row>
    <row r="39" spans="1:10" x14ac:dyDescent="0.15">
      <c r="A39" s="70" t="s">
        <v>101</v>
      </c>
    </row>
    <row r="40" spans="1:10" x14ac:dyDescent="0.15">
      <c r="A40" s="70" t="s">
        <v>102</v>
      </c>
    </row>
    <row r="41" spans="1:10" x14ac:dyDescent="0.15">
      <c r="A41" s="70" t="s">
        <v>103</v>
      </c>
    </row>
    <row r="42" spans="1:10" ht="12" customHeight="1" thickBot="1" x14ac:dyDescent="0.2">
      <c r="A42" s="79"/>
      <c r="B42" s="79"/>
      <c r="C42" s="79"/>
      <c r="D42" s="79"/>
      <c r="E42" s="78"/>
    </row>
    <row r="43" spans="1:10" ht="30" customHeight="1" thickBot="1" x14ac:dyDescent="0.2">
      <c r="A43" s="129" t="s">
        <v>104</v>
      </c>
      <c r="B43" s="130"/>
      <c r="C43" s="80" t="s">
        <v>105</v>
      </c>
      <c r="D43" s="81"/>
      <c r="E43" s="140"/>
      <c r="F43" s="140"/>
      <c r="G43" s="140"/>
      <c r="H43" s="140"/>
      <c r="I43" s="140"/>
      <c r="J43" s="141"/>
    </row>
    <row r="44" spans="1:10" ht="30" customHeight="1" thickBot="1" x14ac:dyDescent="0.2">
      <c r="A44" s="82" t="s">
        <v>106</v>
      </c>
      <c r="B44" s="83"/>
      <c r="C44" s="84"/>
      <c r="D44" s="84"/>
      <c r="E44" s="85"/>
      <c r="F44" s="86"/>
      <c r="G44" s="87"/>
      <c r="H44" s="87"/>
      <c r="I44" s="87"/>
      <c r="J44" s="88"/>
    </row>
    <row r="45" spans="1:10" ht="30" customHeight="1" thickBot="1" x14ac:dyDescent="0.2">
      <c r="A45" s="82" t="s">
        <v>107</v>
      </c>
      <c r="B45" s="126"/>
      <c r="C45" s="127"/>
      <c r="D45" s="128"/>
      <c r="E45" s="129" t="s">
        <v>108</v>
      </c>
      <c r="F45" s="130"/>
      <c r="G45" s="131" t="s">
        <v>109</v>
      </c>
      <c r="H45" s="132"/>
      <c r="I45" s="89"/>
      <c r="J45" s="90"/>
    </row>
    <row r="46" spans="1:10" x14ac:dyDescent="0.15">
      <c r="A46" s="96" t="s">
        <v>116</v>
      </c>
    </row>
  </sheetData>
  <mergeCells count="40">
    <mergeCell ref="A27:B27"/>
    <mergeCell ref="C27:D27"/>
    <mergeCell ref="E27:F27"/>
    <mergeCell ref="H27:J27"/>
    <mergeCell ref="A28:B28"/>
    <mergeCell ref="C28:D28"/>
    <mergeCell ref="E26:F26"/>
    <mergeCell ref="H26:J26"/>
    <mergeCell ref="A23:I23"/>
    <mergeCell ref="H24:J24"/>
    <mergeCell ref="A25:B25"/>
    <mergeCell ref="C25:D25"/>
    <mergeCell ref="E25:F25"/>
    <mergeCell ref="H25:J25"/>
    <mergeCell ref="A1:J2"/>
    <mergeCell ref="H3:J3"/>
    <mergeCell ref="A16:B16"/>
    <mergeCell ref="C16:E16"/>
    <mergeCell ref="F17:I17"/>
    <mergeCell ref="A18:C18"/>
    <mergeCell ref="D18:F18"/>
    <mergeCell ref="A19:C20"/>
    <mergeCell ref="D19:F19"/>
    <mergeCell ref="D20:F20"/>
    <mergeCell ref="A21:C22"/>
    <mergeCell ref="D21:F22"/>
    <mergeCell ref="A24:B24"/>
    <mergeCell ref="C24:D24"/>
    <mergeCell ref="E24:F24"/>
    <mergeCell ref="B45:D45"/>
    <mergeCell ref="E45:F45"/>
    <mergeCell ref="G45:H45"/>
    <mergeCell ref="E28:F28"/>
    <mergeCell ref="H28:J28"/>
    <mergeCell ref="A30:F30"/>
    <mergeCell ref="H30:J30"/>
    <mergeCell ref="A43:B43"/>
    <mergeCell ref="E43:J43"/>
    <mergeCell ref="A29:F29"/>
    <mergeCell ref="H29:J29"/>
  </mergeCells>
  <phoneticPr fontId="5"/>
  <pageMargins left="0.23622047244094491" right="0.23622047244094491" top="0.27559055118110237" bottom="0.23622047244094491" header="0.19685039370078741" footer="0.19685039370078741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用品注文書</vt:lpstr>
      <vt:lpstr>ミズノ社製ポロシャツの案内</vt:lpstr>
      <vt:lpstr>連盟マーク入りシューズ申込書</vt:lpstr>
      <vt:lpstr>ミズノ社製ポロシャツの案内!Print_Area</vt:lpstr>
      <vt:lpstr>用品注文書!Print_Area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日本少年野球連盟</dc:creator>
  <cp:keywords/>
  <dc:description/>
  <cp:lastModifiedBy>事務局</cp:lastModifiedBy>
  <cp:revision/>
  <cp:lastPrinted>2026-06-10T01:14:37Z</cp:lastPrinted>
  <dcterms:created xsi:type="dcterms:W3CDTF">2006-04-20T05:18:28Z</dcterms:created>
  <dcterms:modified xsi:type="dcterms:W3CDTF">2026-06-10T03:03:26Z</dcterms:modified>
  <cp:category/>
  <cp:contentStatus/>
</cp:coreProperties>
</file>